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8.192.248\data2\00016\村上さま\健康管理\健診入札\R5（R5検診）\HP\"/>
    </mc:Choice>
  </mc:AlternateContent>
  <xr:revisionPtr revIDLastSave="0" documentId="13_ncr:1_{12BAF088-E691-491E-9EF9-C8DAF3EE97F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入札書" sheetId="2" r:id="rId1"/>
    <sheet name="入札金額内訳書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3" l="1"/>
  <c r="I28" i="3"/>
  <c r="J28" i="3" s="1"/>
  <c r="I27" i="3"/>
  <c r="J27" i="3" s="1"/>
  <c r="I25" i="3"/>
  <c r="I24" i="3"/>
  <c r="J24" i="3" s="1"/>
  <c r="I23" i="3"/>
  <c r="I22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3" i="3"/>
  <c r="J25" i="3"/>
  <c r="J26" i="3"/>
  <c r="J29" i="3"/>
  <c r="J30" i="3"/>
  <c r="J31" i="3"/>
  <c r="J32" i="3"/>
  <c r="J33" i="3"/>
  <c r="J3" i="3"/>
  <c r="J34" i="3" l="1"/>
</calcChain>
</file>

<file path=xl/sharedStrings.xml><?xml version="1.0" encoding="utf-8"?>
<sst xmlns="http://schemas.openxmlformats.org/spreadsheetml/2006/main" count="85" uniqueCount="83">
  <si>
    <t>入札金額内訳書</t>
    <rPh sb="0" eb="2">
      <t>ニュウサツ</t>
    </rPh>
    <rPh sb="2" eb="4">
      <t>キンガク</t>
    </rPh>
    <rPh sb="4" eb="6">
      <t>ウチワケ</t>
    </rPh>
    <rPh sb="6" eb="7">
      <t>ショ</t>
    </rPh>
    <phoneticPr fontId="3"/>
  </si>
  <si>
    <t>項　　　　　　　　目</t>
    <rPh sb="0" eb="1">
      <t>コウ</t>
    </rPh>
    <rPh sb="9" eb="10">
      <t>メ</t>
    </rPh>
    <phoneticPr fontId="3"/>
  </si>
  <si>
    <t>①人数</t>
    <rPh sb="1" eb="3">
      <t>ニンズウ</t>
    </rPh>
    <phoneticPr fontId="3"/>
  </si>
  <si>
    <t>②単価
（消費税等
抜き：円）</t>
    <rPh sb="1" eb="3">
      <t>タンカ</t>
    </rPh>
    <rPh sb="5" eb="8">
      <t>ショウヒゼイ</t>
    </rPh>
    <rPh sb="8" eb="9">
      <t>トウ</t>
    </rPh>
    <rPh sb="10" eb="11">
      <t>ヌ</t>
    </rPh>
    <rPh sb="13" eb="14">
      <t>エン</t>
    </rPh>
    <phoneticPr fontId="3"/>
  </si>
  <si>
    <t>共通検査項目</t>
    <rPh sb="0" eb="2">
      <t>キョウツウ</t>
    </rPh>
    <rPh sb="2" eb="4">
      <t>ケンサ</t>
    </rPh>
    <rPh sb="4" eb="6">
      <t>コウモク</t>
    </rPh>
    <phoneticPr fontId="3"/>
  </si>
  <si>
    <t>身体計測A</t>
    <rPh sb="0" eb="2">
      <t>シンタイ</t>
    </rPh>
    <rPh sb="2" eb="4">
      <t>ケイソク</t>
    </rPh>
    <phoneticPr fontId="3"/>
  </si>
  <si>
    <t>身長・体重・BMI</t>
    <rPh sb="0" eb="2">
      <t>シンチョウ</t>
    </rPh>
    <rPh sb="3" eb="5">
      <t>タイジュウ</t>
    </rPh>
    <phoneticPr fontId="3"/>
  </si>
  <si>
    <t>身体計測B</t>
    <rPh sb="0" eb="2">
      <t>シンタイ</t>
    </rPh>
    <rPh sb="2" eb="4">
      <t>ケイソク</t>
    </rPh>
    <phoneticPr fontId="3"/>
  </si>
  <si>
    <t>身長・体重・BMI・腹囲</t>
    <rPh sb="0" eb="2">
      <t>シンチョウ</t>
    </rPh>
    <rPh sb="3" eb="5">
      <t>タイジュウ</t>
    </rPh>
    <rPh sb="10" eb="11">
      <t>フク</t>
    </rPh>
    <rPh sb="11" eb="12">
      <t>イ</t>
    </rPh>
    <phoneticPr fontId="3"/>
  </si>
  <si>
    <t>尿検査Ａ</t>
    <rPh sb="0" eb="3">
      <t>ニョウケンサ</t>
    </rPh>
    <phoneticPr fontId="3"/>
  </si>
  <si>
    <t>蛋白・糖</t>
    <phoneticPr fontId="3"/>
  </si>
  <si>
    <t>尿検査Ｂ</t>
    <rPh sb="0" eb="3">
      <t>ニョウケンサ</t>
    </rPh>
    <phoneticPr fontId="3"/>
  </si>
  <si>
    <t>蛋白・糖・潜血・ｳﾛﾋﾞﾘﾉｰｹﾞﾝ</t>
    <rPh sb="0" eb="2">
      <t>タンパク</t>
    </rPh>
    <rPh sb="3" eb="4">
      <t>トウ</t>
    </rPh>
    <rPh sb="5" eb="7">
      <t>センケツ</t>
    </rPh>
    <phoneticPr fontId="3"/>
  </si>
  <si>
    <t>血圧測定</t>
    <rPh sb="0" eb="2">
      <t>ケツアツ</t>
    </rPh>
    <rPh sb="2" eb="4">
      <t>ソクテイ</t>
    </rPh>
    <phoneticPr fontId="3"/>
  </si>
  <si>
    <t>視力検査</t>
    <rPh sb="0" eb="2">
      <t>シリョク</t>
    </rPh>
    <rPh sb="2" eb="4">
      <t>ケンサ</t>
    </rPh>
    <phoneticPr fontId="3"/>
  </si>
  <si>
    <t>5ｍ視力</t>
    <rPh sb="2" eb="4">
      <t>シリョク</t>
    </rPh>
    <phoneticPr fontId="3"/>
  </si>
  <si>
    <t>聴力検査</t>
    <rPh sb="0" eb="2">
      <t>チョウリョク</t>
    </rPh>
    <rPh sb="2" eb="4">
      <t>ケンサ</t>
    </rPh>
    <phoneticPr fontId="3"/>
  </si>
  <si>
    <t>ｵｰｼﾞｵﾒｰﾀ</t>
    <phoneticPr fontId="3"/>
  </si>
  <si>
    <t>血液検査
(12項目）</t>
    <rPh sb="0" eb="2">
      <t>ケツエキ</t>
    </rPh>
    <rPh sb="2" eb="4">
      <t>ケンサ</t>
    </rPh>
    <rPh sb="8" eb="10">
      <t>コウモク</t>
    </rPh>
    <phoneticPr fontId="3"/>
  </si>
  <si>
    <t>HB･RBC･GOT･GPT･γ-GTP･HDL･LDL・TG･HbA1C・GLU</t>
    <phoneticPr fontId="3"/>
  </si>
  <si>
    <t>血液検査B
（21項目）</t>
    <rPh sb="0" eb="2">
      <t>ケツエキ</t>
    </rPh>
    <rPh sb="2" eb="4">
      <t>ケンサ</t>
    </rPh>
    <rPh sb="9" eb="11">
      <t>コウモク</t>
    </rPh>
    <phoneticPr fontId="3"/>
  </si>
  <si>
    <t>心電図検査</t>
    <rPh sb="0" eb="3">
      <t>シンデンズ</t>
    </rPh>
    <rPh sb="3" eb="5">
      <t>ケンサ</t>
    </rPh>
    <phoneticPr fontId="3"/>
  </si>
  <si>
    <t>二次検査項目</t>
    <rPh sb="0" eb="2">
      <t>ニジ</t>
    </rPh>
    <rPh sb="2" eb="4">
      <t>ケンサ</t>
    </rPh>
    <rPh sb="4" eb="6">
      <t>コウモク</t>
    </rPh>
    <phoneticPr fontId="3"/>
  </si>
  <si>
    <t>眼底検査</t>
    <rPh sb="0" eb="2">
      <t>ガンテイ</t>
    </rPh>
    <rPh sb="2" eb="4">
      <t>ケンサ</t>
    </rPh>
    <phoneticPr fontId="3"/>
  </si>
  <si>
    <t>血液検査</t>
    <rPh sb="0" eb="2">
      <t>ケツエキ</t>
    </rPh>
    <rPh sb="2" eb="4">
      <t>ケンサ</t>
    </rPh>
    <phoneticPr fontId="3"/>
  </si>
  <si>
    <t>特殊健康診断</t>
    <rPh sb="0" eb="2">
      <t>トクシュ</t>
    </rPh>
    <rPh sb="2" eb="4">
      <t>ケンコウ</t>
    </rPh>
    <rPh sb="4" eb="6">
      <t>シンダン</t>
    </rPh>
    <phoneticPr fontId="3"/>
  </si>
  <si>
    <t>放射線</t>
    <rPh sb="0" eb="3">
      <t>ホウシャセン</t>
    </rPh>
    <phoneticPr fontId="3"/>
  </si>
  <si>
    <t>WBC、白血球百分率、RBC、Hb、Ht</t>
    <rPh sb="4" eb="7">
      <t>ハッケッキュウ</t>
    </rPh>
    <rPh sb="7" eb="10">
      <t>ヒャクブンリツ</t>
    </rPh>
    <phoneticPr fontId="3"/>
  </si>
  <si>
    <t>有機溶剤</t>
    <rPh sb="0" eb="2">
      <t>ユウキ</t>
    </rPh>
    <rPh sb="2" eb="4">
      <t>ヨウザイ</t>
    </rPh>
    <phoneticPr fontId="3"/>
  </si>
  <si>
    <t>尿検査</t>
    <rPh sb="0" eb="3">
      <t>ニョウケンサ</t>
    </rPh>
    <phoneticPr fontId="3"/>
  </si>
  <si>
    <t>尿中代謝物（1項目につき）</t>
    <rPh sb="0" eb="1">
      <t>ニョウ</t>
    </rPh>
    <rPh sb="1" eb="2">
      <t>チュウ</t>
    </rPh>
    <rPh sb="2" eb="4">
      <t>タイシャ</t>
    </rPh>
    <rPh sb="4" eb="5">
      <t>ブツ</t>
    </rPh>
    <rPh sb="7" eb="9">
      <t>コウモク</t>
    </rPh>
    <phoneticPr fontId="3"/>
  </si>
  <si>
    <t>貧血検査</t>
    <rPh sb="0" eb="2">
      <t>ヒンケツ</t>
    </rPh>
    <rPh sb="2" eb="4">
      <t>ケンサ</t>
    </rPh>
    <phoneticPr fontId="3"/>
  </si>
  <si>
    <t>Hb・RBC</t>
    <phoneticPr fontId="3"/>
  </si>
  <si>
    <t>GOT・GPT・γ-GTP</t>
    <phoneticPr fontId="3"/>
  </si>
  <si>
    <t>その他の健康診断</t>
    <rPh sb="2" eb="3">
      <t>タ</t>
    </rPh>
    <rPh sb="4" eb="6">
      <t>ケンコウ</t>
    </rPh>
    <rPh sb="6" eb="8">
      <t>シンダン</t>
    </rPh>
    <phoneticPr fontId="3"/>
  </si>
  <si>
    <t>胃がん検診</t>
    <phoneticPr fontId="3"/>
  </si>
  <si>
    <t>胃部X線</t>
    <rPh sb="0" eb="1">
      <t>イ</t>
    </rPh>
    <rPh sb="1" eb="2">
      <t>ブ</t>
    </rPh>
    <rPh sb="3" eb="4">
      <t>セン</t>
    </rPh>
    <phoneticPr fontId="3"/>
  </si>
  <si>
    <t>間接撮影（8枚法）</t>
    <rPh sb="6" eb="7">
      <t>マイ</t>
    </rPh>
    <rPh sb="7" eb="8">
      <t>ホウ</t>
    </rPh>
    <phoneticPr fontId="3"/>
  </si>
  <si>
    <t>婦人がん検診</t>
    <rPh sb="0" eb="2">
      <t>フジン</t>
    </rPh>
    <phoneticPr fontId="3"/>
  </si>
  <si>
    <t>子宮がん検診</t>
    <phoneticPr fontId="3"/>
  </si>
  <si>
    <t>子宮頸部細胞診、内診</t>
    <rPh sb="0" eb="2">
      <t>シキュウ</t>
    </rPh>
    <rPh sb="2" eb="4">
      <t>ケイブ</t>
    </rPh>
    <phoneticPr fontId="3"/>
  </si>
  <si>
    <t>乳がん検診</t>
    <phoneticPr fontId="3"/>
  </si>
  <si>
    <t>マンモグラフィー2方向（40歳台のみ）</t>
    <rPh sb="9" eb="11">
      <t>ホウコウ</t>
    </rPh>
    <rPh sb="14" eb="15">
      <t>サイ</t>
    </rPh>
    <rPh sb="15" eb="16">
      <t>ダイ</t>
    </rPh>
    <phoneticPr fontId="3"/>
  </si>
  <si>
    <t>肺がん検診</t>
    <phoneticPr fontId="3"/>
  </si>
  <si>
    <t>胸部Ｘ線</t>
    <rPh sb="0" eb="2">
      <t>キョウブ</t>
    </rPh>
    <rPh sb="3" eb="4">
      <t>セン</t>
    </rPh>
    <phoneticPr fontId="3"/>
  </si>
  <si>
    <t>二重読影</t>
  </si>
  <si>
    <t>喀痰検査</t>
    <rPh sb="0" eb="1">
      <t>カク</t>
    </rPh>
    <rPh sb="1" eb="2">
      <t>タン</t>
    </rPh>
    <rPh sb="2" eb="4">
      <t>ケンサ</t>
    </rPh>
    <phoneticPr fontId="3"/>
  </si>
  <si>
    <t>喀痰細胞診</t>
    <phoneticPr fontId="3"/>
  </si>
  <si>
    <t>大腸がん検診</t>
    <phoneticPr fontId="3"/>
  </si>
  <si>
    <t>便潜血検査（二日法）</t>
    <rPh sb="6" eb="8">
      <t>フツカ</t>
    </rPh>
    <rPh sb="8" eb="9">
      <t>ホウ</t>
    </rPh>
    <phoneticPr fontId="3"/>
  </si>
  <si>
    <t>ＶＤＴ作業従事者検診</t>
    <rPh sb="3" eb="5">
      <t>サギョウ</t>
    </rPh>
    <rPh sb="5" eb="8">
      <t>ジュウジシャ</t>
    </rPh>
    <rPh sb="8" eb="10">
      <t>ケンシン</t>
    </rPh>
    <phoneticPr fontId="3"/>
  </si>
  <si>
    <t>近見視力検査</t>
    <rPh sb="4" eb="6">
      <t>ケンサ</t>
    </rPh>
    <phoneticPr fontId="3"/>
  </si>
  <si>
    <t>屈折検査</t>
    <phoneticPr fontId="3"/>
  </si>
  <si>
    <t>遠視、乱視、近視、乱視軸</t>
    <rPh sb="0" eb="2">
      <t>エンシ</t>
    </rPh>
    <rPh sb="3" eb="5">
      <t>ランシ</t>
    </rPh>
    <rPh sb="6" eb="8">
      <t>キンシ</t>
    </rPh>
    <rPh sb="9" eb="11">
      <t>ランシ</t>
    </rPh>
    <rPh sb="11" eb="12">
      <t>ジク</t>
    </rPh>
    <phoneticPr fontId="3"/>
  </si>
  <si>
    <t>眼位検査</t>
  </si>
  <si>
    <t>診察料</t>
    <rPh sb="0" eb="2">
      <t>シンサツ</t>
    </rPh>
    <rPh sb="2" eb="3">
      <t>リョウ</t>
    </rPh>
    <phoneticPr fontId="3"/>
  </si>
  <si>
    <t>個人結果票及び職員健診結果一覧表の配布</t>
    <rPh sb="17" eb="19">
      <t>ハイフ</t>
    </rPh>
    <phoneticPr fontId="3"/>
  </si>
  <si>
    <t>④合計（消費税抜き）</t>
    <rPh sb="1" eb="3">
      <t>ゴウケイ</t>
    </rPh>
    <rPh sb="4" eb="7">
      <t>ショウヒゼイ</t>
    </rPh>
    <rPh sb="7" eb="8">
      <t>ヌ</t>
    </rPh>
    <phoneticPr fontId="3"/>
  </si>
  <si>
    <t>エコー</t>
    <phoneticPr fontId="3"/>
  </si>
  <si>
    <t>肝機能検査
3項目</t>
    <rPh sb="0" eb="3">
      <t>カンキノウ</t>
    </rPh>
    <rPh sb="3" eb="5">
      <t>ケンサ</t>
    </rPh>
    <rPh sb="7" eb="9">
      <t>コウモク</t>
    </rPh>
    <phoneticPr fontId="3"/>
  </si>
  <si>
    <t>肝機能検査
５項目</t>
    <rPh sb="0" eb="3">
      <t>カンキノウ</t>
    </rPh>
    <rPh sb="3" eb="5">
      <t>ケンサ</t>
    </rPh>
    <rPh sb="7" eb="9">
      <t>コウモク</t>
    </rPh>
    <phoneticPr fontId="3"/>
  </si>
  <si>
    <t>胸部X線撮影（デジタル）</t>
    <rPh sb="0" eb="2">
      <t>キョウブ</t>
    </rPh>
    <rPh sb="3" eb="4">
      <t>セン</t>
    </rPh>
    <rPh sb="4" eb="6">
      <t>サツエイ</t>
    </rPh>
    <phoneticPr fontId="3"/>
  </si>
  <si>
    <t>GOT・GPT・γ-GTP・ALP・T-Bil</t>
    <phoneticPr fontId="3"/>
  </si>
  <si>
    <t>①×②×③×④</t>
    <phoneticPr fontId="3"/>
  </si>
  <si>
    <t>④比率</t>
    <rPh sb="1" eb="2">
      <t>ヒ</t>
    </rPh>
    <rPh sb="2" eb="3">
      <t>リツ</t>
    </rPh>
    <phoneticPr fontId="3"/>
  </si>
  <si>
    <t>入   札   書</t>
    <rPh sb="0" eb="1">
      <t>イリ</t>
    </rPh>
    <rPh sb="4" eb="5">
      <t>サツ</t>
    </rPh>
    <rPh sb="8" eb="9">
      <t>ショ</t>
    </rPh>
    <phoneticPr fontId="3"/>
  </si>
  <si>
    <t>入 札 価 格</t>
    <rPh sb="0" eb="1">
      <t>イリ</t>
    </rPh>
    <rPh sb="2" eb="3">
      <t>サツ</t>
    </rPh>
    <rPh sb="4" eb="5">
      <t>アタイ</t>
    </rPh>
    <rPh sb="6" eb="7">
      <t>カク</t>
    </rPh>
    <phoneticPr fontId="3"/>
  </si>
  <si>
    <t>件         名</t>
    <rPh sb="0" eb="1">
      <t>ケン</t>
    </rPh>
    <rPh sb="10" eb="11">
      <t>メイ</t>
    </rPh>
    <phoneticPr fontId="3"/>
  </si>
  <si>
    <t>納 入 期 限</t>
    <rPh sb="0" eb="1">
      <t>オサメ</t>
    </rPh>
    <rPh sb="2" eb="3">
      <t>イ</t>
    </rPh>
    <rPh sb="4" eb="5">
      <t>キ</t>
    </rPh>
    <rPh sb="6" eb="7">
      <t>キリ</t>
    </rPh>
    <phoneticPr fontId="3"/>
  </si>
  <si>
    <t>　調達説明書・仕様書のとおり</t>
    <rPh sb="1" eb="3">
      <t>チョウタツ</t>
    </rPh>
    <rPh sb="3" eb="6">
      <t>セツメイショ</t>
    </rPh>
    <rPh sb="7" eb="10">
      <t>シヨウショ</t>
    </rPh>
    <phoneticPr fontId="3"/>
  </si>
  <si>
    <t>納 入 場 所</t>
    <rPh sb="0" eb="1">
      <t>オサム</t>
    </rPh>
    <rPh sb="2" eb="3">
      <t>イ</t>
    </rPh>
    <rPh sb="4" eb="5">
      <t>バ</t>
    </rPh>
    <rPh sb="6" eb="7">
      <t>ショ</t>
    </rPh>
    <phoneticPr fontId="3"/>
  </si>
  <si>
    <t>入札保証金額</t>
    <rPh sb="0" eb="2">
      <t>ニュウサツ</t>
    </rPh>
    <rPh sb="2" eb="4">
      <t>ホショウ</t>
    </rPh>
    <rPh sb="4" eb="6">
      <t>キンガク</t>
    </rPh>
    <phoneticPr fontId="3"/>
  </si>
  <si>
    <t>　免除</t>
    <rPh sb="1" eb="3">
      <t>メンジョ</t>
    </rPh>
    <phoneticPr fontId="3"/>
  </si>
  <si>
    <t>備考</t>
    <rPh sb="0" eb="2">
      <t>ビコウ</t>
    </rPh>
    <phoneticPr fontId="3"/>
  </si>
  <si>
    <t>１．インキ又は墨で記入し、数字はアラビア数字を用いてください。</t>
    <rPh sb="5" eb="6">
      <t>マタ</t>
    </rPh>
    <rPh sb="7" eb="8">
      <t>スミ</t>
    </rPh>
    <rPh sb="9" eb="11">
      <t>キニュウ</t>
    </rPh>
    <rPh sb="13" eb="15">
      <t>スウジ</t>
    </rPh>
    <rPh sb="20" eb="22">
      <t>スウジ</t>
    </rPh>
    <rPh sb="23" eb="24">
      <t>モチ</t>
    </rPh>
    <phoneticPr fontId="3"/>
  </si>
  <si>
    <t>２．訂正したときは、必ず訂正印を押してください。</t>
    <rPh sb="2" eb="4">
      <t>テイセイ</t>
    </rPh>
    <rPh sb="10" eb="11">
      <t>カナラ</t>
    </rPh>
    <rPh sb="12" eb="15">
      <t>テイセイイン</t>
    </rPh>
    <rPh sb="16" eb="17">
      <t>オ</t>
    </rPh>
    <phoneticPr fontId="3"/>
  </si>
  <si>
    <t>３．金額の訂正はしないでください。</t>
    <rPh sb="2" eb="4">
      <t>キンガク</t>
    </rPh>
    <rPh sb="5" eb="7">
      <t>テイセイ</t>
    </rPh>
    <phoneticPr fontId="3"/>
  </si>
  <si>
    <t>HB･RBC･GOT･GPT･γ-GTP･HDL･LDL・TG･UA・HbA1C・GLU･CRE･Ht・MCV・MCH・MCHC・PLT・WBC・ALP・AMY</t>
    <phoneticPr fontId="3"/>
  </si>
  <si>
    <t xml:space="preserve">　
上記金額で地方独立行政法人三重県立総合医療センター会計規程（平成２４年規程第８号）及び
提示条件によって納入したいので入札します。
　　令和　　　　年　　　　月　　　　日
　　地方独立行政法人　三重県立総合医療センター理事長　あて
　　　　　　　　　　　　　　　　　　　　入札者　　住所
　　　　　　　　　　　　　　　　　　　　　　　　　氏名　　　　　　　　　　　　　印
</t>
    <rPh sb="2" eb="4">
      <t>ジョウキ</t>
    </rPh>
    <rPh sb="4" eb="6">
      <t>キンガク</t>
    </rPh>
    <rPh sb="27" eb="29">
      <t>カイケイ</t>
    </rPh>
    <rPh sb="29" eb="31">
      <t>キテイ</t>
    </rPh>
    <rPh sb="32" eb="34">
      <t>ヘイセイ</t>
    </rPh>
    <rPh sb="36" eb="37">
      <t>ネン</t>
    </rPh>
    <rPh sb="37" eb="39">
      <t>キテイ</t>
    </rPh>
    <rPh sb="39" eb="40">
      <t>ダイ</t>
    </rPh>
    <rPh sb="41" eb="42">
      <t>ゴウ</t>
    </rPh>
    <rPh sb="43" eb="44">
      <t>オヨ</t>
    </rPh>
    <rPh sb="47" eb="49">
      <t>テイジ</t>
    </rPh>
    <rPh sb="49" eb="51">
      <t>ジョウケン</t>
    </rPh>
    <rPh sb="55" eb="57">
      <t>ノウニュウ</t>
    </rPh>
    <rPh sb="62" eb="64">
      <t>ニュウサツ</t>
    </rPh>
    <rPh sb="74" eb="76">
      <t>レイワ</t>
    </rPh>
    <rPh sb="80" eb="81">
      <t>ネン</t>
    </rPh>
    <rPh sb="85" eb="86">
      <t>ツキ</t>
    </rPh>
    <rPh sb="90" eb="91">
      <t>ニチ</t>
    </rPh>
    <rPh sb="95" eb="97">
      <t>チホウ</t>
    </rPh>
    <rPh sb="97" eb="99">
      <t>ドクリツ</t>
    </rPh>
    <rPh sb="99" eb="101">
      <t>ギョウセイ</t>
    </rPh>
    <rPh sb="101" eb="103">
      <t>ホウジン</t>
    </rPh>
    <rPh sb="104" eb="108">
      <t>ミエケンリツ</t>
    </rPh>
    <rPh sb="108" eb="110">
      <t>ソウゴウ</t>
    </rPh>
    <rPh sb="110" eb="112">
      <t>イリョウ</t>
    </rPh>
    <rPh sb="116" eb="118">
      <t>リジ</t>
    </rPh>
    <rPh sb="118" eb="119">
      <t>オサ</t>
    </rPh>
    <rPh sb="150" eb="152">
      <t>ジュウショ</t>
    </rPh>
    <rPh sb="179" eb="181">
      <t>シメイ</t>
    </rPh>
    <rPh sb="194" eb="195">
      <t>イン</t>
    </rPh>
    <phoneticPr fontId="3"/>
  </si>
  <si>
    <t>③実施年度
（3）</t>
    <rPh sb="1" eb="3">
      <t>ジッシ</t>
    </rPh>
    <rPh sb="3" eb="5">
      <t>ネンド</t>
    </rPh>
    <phoneticPr fontId="3"/>
  </si>
  <si>
    <t>尿潜血</t>
    <rPh sb="0" eb="1">
      <t>ニョウ</t>
    </rPh>
    <rPh sb="1" eb="3">
      <t>センケツ</t>
    </rPh>
    <phoneticPr fontId="3"/>
  </si>
  <si>
    <t>握力</t>
    <rPh sb="0" eb="2">
      <t>アクリョク</t>
    </rPh>
    <phoneticPr fontId="3"/>
  </si>
  <si>
    <t>令和６～８年度三重県立総合医療センター職員健康診断委託業務</t>
    <rPh sb="0" eb="1">
      <t>レイ</t>
    </rPh>
    <rPh sb="1" eb="2">
      <t>カズ</t>
    </rPh>
    <rPh sb="5" eb="7">
      <t>ネンド</t>
    </rPh>
    <rPh sb="7" eb="15">
      <t>ミエケンリツソウゴウイリョウ</t>
    </rPh>
    <rPh sb="19" eb="29">
      <t>ショクインケンコウシンダンイタクギョウム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</si>
</sst>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38" fontId="5" fillId="2" borderId="10" xfId="1" applyFont="1" applyFill="1" applyBorder="1" applyAlignment="1">
      <alignment vertical="center"/>
    </xf>
    <xf numFmtId="38" fontId="4" fillId="0" borderId="12" xfId="1" applyFont="1" applyBorder="1">
      <alignment vertical="center"/>
    </xf>
    <xf numFmtId="38" fontId="5" fillId="2" borderId="17" xfId="1" applyFont="1" applyFill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38" fontId="5" fillId="2" borderId="27" xfId="1" applyFont="1" applyFill="1" applyBorder="1" applyAlignment="1">
      <alignment vertical="center"/>
    </xf>
    <xf numFmtId="38" fontId="6" fillId="0" borderId="0" xfId="0" applyNumberFormat="1" applyFont="1">
      <alignment vertical="center"/>
    </xf>
    <xf numFmtId="38" fontId="4" fillId="0" borderId="11" xfId="1" applyFont="1" applyBorder="1">
      <alignment vertical="center"/>
    </xf>
    <xf numFmtId="38" fontId="6" fillId="0" borderId="0" xfId="0" applyNumberFormat="1" applyFont="1" applyBorder="1">
      <alignment vertical="center"/>
    </xf>
    <xf numFmtId="0" fontId="4" fillId="0" borderId="14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38" fontId="5" fillId="3" borderId="17" xfId="1" applyFont="1" applyFill="1" applyBorder="1" applyAlignment="1">
      <alignment vertical="center"/>
    </xf>
    <xf numFmtId="0" fontId="4" fillId="0" borderId="20" xfId="0" applyFont="1" applyBorder="1" applyAlignment="1">
      <alignment horizontal="center" vertical="center" wrapText="1"/>
    </xf>
    <xf numFmtId="0" fontId="9" fillId="0" borderId="0" xfId="0" applyFont="1" applyAlignment="1"/>
    <xf numFmtId="0" fontId="9" fillId="0" borderId="0" xfId="0" applyFo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Fill="1" applyBorder="1" applyAlignment="1">
      <alignment horizontal="left" vertical="center" wrapText="1"/>
    </xf>
    <xf numFmtId="38" fontId="5" fillId="2" borderId="34" xfId="1" applyFont="1" applyFill="1" applyBorder="1" applyAlignment="1">
      <alignment vertical="center"/>
    </xf>
    <xf numFmtId="0" fontId="4" fillId="3" borderId="35" xfId="0" applyFont="1" applyFill="1" applyBorder="1">
      <alignment vertical="center"/>
    </xf>
    <xf numFmtId="38" fontId="4" fillId="2" borderId="36" xfId="1" applyFont="1" applyFill="1" applyBorder="1" applyAlignment="1">
      <alignment vertical="center"/>
    </xf>
    <xf numFmtId="0" fontId="4" fillId="0" borderId="36" xfId="0" applyFont="1" applyBorder="1">
      <alignment vertical="center"/>
    </xf>
    <xf numFmtId="0" fontId="4" fillId="3" borderId="37" xfId="0" applyFont="1" applyFill="1" applyBorder="1">
      <alignment vertical="center"/>
    </xf>
    <xf numFmtId="38" fontId="4" fillId="2" borderId="18" xfId="1" applyFont="1" applyFill="1" applyBorder="1" applyAlignment="1">
      <alignment vertical="center"/>
    </xf>
    <xf numFmtId="0" fontId="4" fillId="0" borderId="18" xfId="0" applyFont="1" applyBorder="1">
      <alignment vertical="center"/>
    </xf>
    <xf numFmtId="12" fontId="4" fillId="0" borderId="18" xfId="0" quotePrefix="1" applyNumberFormat="1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31" xfId="0" applyFont="1" applyBorder="1" applyAlignment="1">
      <alignment wrapText="1"/>
    </xf>
    <xf numFmtId="0" fontId="9" fillId="0" borderId="25" xfId="0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32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33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left" vertical="center" shrinkToFit="1"/>
    </xf>
    <xf numFmtId="0" fontId="4" fillId="0" borderId="16" xfId="0" applyFont="1" applyFill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view="pageBreakPreview" zoomScaleNormal="70" zoomScaleSheetLayoutView="100" workbookViewId="0">
      <selection activeCell="D5" sqref="D5:I5"/>
    </sheetView>
  </sheetViews>
  <sheetFormatPr defaultRowHeight="13.5" x14ac:dyDescent="0.15"/>
  <cols>
    <col min="1" max="1" width="4.25" customWidth="1"/>
    <col min="2" max="2" width="21.75" customWidth="1"/>
    <col min="3" max="3" width="1.625" customWidth="1"/>
    <col min="4" max="4" width="8.25" customWidth="1"/>
    <col min="5" max="6" width="6.25" customWidth="1"/>
    <col min="7" max="7" width="10.125" customWidth="1"/>
    <col min="8" max="8" width="18.5" customWidth="1"/>
    <col min="9" max="9" width="17.375" customWidth="1"/>
    <col min="257" max="257" width="4.25" customWidth="1"/>
    <col min="258" max="258" width="21.75" customWidth="1"/>
    <col min="259" max="259" width="1.625" customWidth="1"/>
    <col min="260" max="260" width="8.25" customWidth="1"/>
    <col min="261" max="262" width="6.25" customWidth="1"/>
    <col min="263" max="263" width="10.125" customWidth="1"/>
    <col min="264" max="264" width="18.5" customWidth="1"/>
    <col min="265" max="265" width="17.375" customWidth="1"/>
    <col min="513" max="513" width="4.25" customWidth="1"/>
    <col min="514" max="514" width="21.75" customWidth="1"/>
    <col min="515" max="515" width="1.625" customWidth="1"/>
    <col min="516" max="516" width="8.25" customWidth="1"/>
    <col min="517" max="518" width="6.25" customWidth="1"/>
    <col min="519" max="519" width="10.125" customWidth="1"/>
    <col min="520" max="520" width="18.5" customWidth="1"/>
    <col min="521" max="521" width="17.375" customWidth="1"/>
    <col min="769" max="769" width="4.25" customWidth="1"/>
    <col min="770" max="770" width="21.75" customWidth="1"/>
    <col min="771" max="771" width="1.625" customWidth="1"/>
    <col min="772" max="772" width="8.25" customWidth="1"/>
    <col min="773" max="774" width="6.25" customWidth="1"/>
    <col min="775" max="775" width="10.125" customWidth="1"/>
    <col min="776" max="776" width="18.5" customWidth="1"/>
    <col min="777" max="777" width="17.375" customWidth="1"/>
    <col min="1025" max="1025" width="4.25" customWidth="1"/>
    <col min="1026" max="1026" width="21.75" customWidth="1"/>
    <col min="1027" max="1027" width="1.625" customWidth="1"/>
    <col min="1028" max="1028" width="8.25" customWidth="1"/>
    <col min="1029" max="1030" width="6.25" customWidth="1"/>
    <col min="1031" max="1031" width="10.125" customWidth="1"/>
    <col min="1032" max="1032" width="18.5" customWidth="1"/>
    <col min="1033" max="1033" width="17.375" customWidth="1"/>
    <col min="1281" max="1281" width="4.25" customWidth="1"/>
    <col min="1282" max="1282" width="21.75" customWidth="1"/>
    <col min="1283" max="1283" width="1.625" customWidth="1"/>
    <col min="1284" max="1284" width="8.25" customWidth="1"/>
    <col min="1285" max="1286" width="6.25" customWidth="1"/>
    <col min="1287" max="1287" width="10.125" customWidth="1"/>
    <col min="1288" max="1288" width="18.5" customWidth="1"/>
    <col min="1289" max="1289" width="17.375" customWidth="1"/>
    <col min="1537" max="1537" width="4.25" customWidth="1"/>
    <col min="1538" max="1538" width="21.75" customWidth="1"/>
    <col min="1539" max="1539" width="1.625" customWidth="1"/>
    <col min="1540" max="1540" width="8.25" customWidth="1"/>
    <col min="1541" max="1542" width="6.25" customWidth="1"/>
    <col min="1543" max="1543" width="10.125" customWidth="1"/>
    <col min="1544" max="1544" width="18.5" customWidth="1"/>
    <col min="1545" max="1545" width="17.375" customWidth="1"/>
    <col min="1793" max="1793" width="4.25" customWidth="1"/>
    <col min="1794" max="1794" width="21.75" customWidth="1"/>
    <col min="1795" max="1795" width="1.625" customWidth="1"/>
    <col min="1796" max="1796" width="8.25" customWidth="1"/>
    <col min="1797" max="1798" width="6.25" customWidth="1"/>
    <col min="1799" max="1799" width="10.125" customWidth="1"/>
    <col min="1800" max="1800" width="18.5" customWidth="1"/>
    <col min="1801" max="1801" width="17.375" customWidth="1"/>
    <col min="2049" max="2049" width="4.25" customWidth="1"/>
    <col min="2050" max="2050" width="21.75" customWidth="1"/>
    <col min="2051" max="2051" width="1.625" customWidth="1"/>
    <col min="2052" max="2052" width="8.25" customWidth="1"/>
    <col min="2053" max="2054" width="6.25" customWidth="1"/>
    <col min="2055" max="2055" width="10.125" customWidth="1"/>
    <col min="2056" max="2056" width="18.5" customWidth="1"/>
    <col min="2057" max="2057" width="17.375" customWidth="1"/>
    <col min="2305" max="2305" width="4.25" customWidth="1"/>
    <col min="2306" max="2306" width="21.75" customWidth="1"/>
    <col min="2307" max="2307" width="1.625" customWidth="1"/>
    <col min="2308" max="2308" width="8.25" customWidth="1"/>
    <col min="2309" max="2310" width="6.25" customWidth="1"/>
    <col min="2311" max="2311" width="10.125" customWidth="1"/>
    <col min="2312" max="2312" width="18.5" customWidth="1"/>
    <col min="2313" max="2313" width="17.375" customWidth="1"/>
    <col min="2561" max="2561" width="4.25" customWidth="1"/>
    <col min="2562" max="2562" width="21.75" customWidth="1"/>
    <col min="2563" max="2563" width="1.625" customWidth="1"/>
    <col min="2564" max="2564" width="8.25" customWidth="1"/>
    <col min="2565" max="2566" width="6.25" customWidth="1"/>
    <col min="2567" max="2567" width="10.125" customWidth="1"/>
    <col min="2568" max="2568" width="18.5" customWidth="1"/>
    <col min="2569" max="2569" width="17.375" customWidth="1"/>
    <col min="2817" max="2817" width="4.25" customWidth="1"/>
    <col min="2818" max="2818" width="21.75" customWidth="1"/>
    <col min="2819" max="2819" width="1.625" customWidth="1"/>
    <col min="2820" max="2820" width="8.25" customWidth="1"/>
    <col min="2821" max="2822" width="6.25" customWidth="1"/>
    <col min="2823" max="2823" width="10.125" customWidth="1"/>
    <col min="2824" max="2824" width="18.5" customWidth="1"/>
    <col min="2825" max="2825" width="17.375" customWidth="1"/>
    <col min="3073" max="3073" width="4.25" customWidth="1"/>
    <col min="3074" max="3074" width="21.75" customWidth="1"/>
    <col min="3075" max="3075" width="1.625" customWidth="1"/>
    <col min="3076" max="3076" width="8.25" customWidth="1"/>
    <col min="3077" max="3078" width="6.25" customWidth="1"/>
    <col min="3079" max="3079" width="10.125" customWidth="1"/>
    <col min="3080" max="3080" width="18.5" customWidth="1"/>
    <col min="3081" max="3081" width="17.375" customWidth="1"/>
    <col min="3329" max="3329" width="4.25" customWidth="1"/>
    <col min="3330" max="3330" width="21.75" customWidth="1"/>
    <col min="3331" max="3331" width="1.625" customWidth="1"/>
    <col min="3332" max="3332" width="8.25" customWidth="1"/>
    <col min="3333" max="3334" width="6.25" customWidth="1"/>
    <col min="3335" max="3335" width="10.125" customWidth="1"/>
    <col min="3336" max="3336" width="18.5" customWidth="1"/>
    <col min="3337" max="3337" width="17.375" customWidth="1"/>
    <col min="3585" max="3585" width="4.25" customWidth="1"/>
    <col min="3586" max="3586" width="21.75" customWidth="1"/>
    <col min="3587" max="3587" width="1.625" customWidth="1"/>
    <col min="3588" max="3588" width="8.25" customWidth="1"/>
    <col min="3589" max="3590" width="6.25" customWidth="1"/>
    <col min="3591" max="3591" width="10.125" customWidth="1"/>
    <col min="3592" max="3592" width="18.5" customWidth="1"/>
    <col min="3593" max="3593" width="17.375" customWidth="1"/>
    <col min="3841" max="3841" width="4.25" customWidth="1"/>
    <col min="3842" max="3842" width="21.75" customWidth="1"/>
    <col min="3843" max="3843" width="1.625" customWidth="1"/>
    <col min="3844" max="3844" width="8.25" customWidth="1"/>
    <col min="3845" max="3846" width="6.25" customWidth="1"/>
    <col min="3847" max="3847" width="10.125" customWidth="1"/>
    <col min="3848" max="3848" width="18.5" customWidth="1"/>
    <col min="3849" max="3849" width="17.375" customWidth="1"/>
    <col min="4097" max="4097" width="4.25" customWidth="1"/>
    <col min="4098" max="4098" width="21.75" customWidth="1"/>
    <col min="4099" max="4099" width="1.625" customWidth="1"/>
    <col min="4100" max="4100" width="8.25" customWidth="1"/>
    <col min="4101" max="4102" width="6.25" customWidth="1"/>
    <col min="4103" max="4103" width="10.125" customWidth="1"/>
    <col min="4104" max="4104" width="18.5" customWidth="1"/>
    <col min="4105" max="4105" width="17.375" customWidth="1"/>
    <col min="4353" max="4353" width="4.25" customWidth="1"/>
    <col min="4354" max="4354" width="21.75" customWidth="1"/>
    <col min="4355" max="4355" width="1.625" customWidth="1"/>
    <col min="4356" max="4356" width="8.25" customWidth="1"/>
    <col min="4357" max="4358" width="6.25" customWidth="1"/>
    <col min="4359" max="4359" width="10.125" customWidth="1"/>
    <col min="4360" max="4360" width="18.5" customWidth="1"/>
    <col min="4361" max="4361" width="17.375" customWidth="1"/>
    <col min="4609" max="4609" width="4.25" customWidth="1"/>
    <col min="4610" max="4610" width="21.75" customWidth="1"/>
    <col min="4611" max="4611" width="1.625" customWidth="1"/>
    <col min="4612" max="4612" width="8.25" customWidth="1"/>
    <col min="4613" max="4614" width="6.25" customWidth="1"/>
    <col min="4615" max="4615" width="10.125" customWidth="1"/>
    <col min="4616" max="4616" width="18.5" customWidth="1"/>
    <col min="4617" max="4617" width="17.375" customWidth="1"/>
    <col min="4865" max="4865" width="4.25" customWidth="1"/>
    <col min="4866" max="4866" width="21.75" customWidth="1"/>
    <col min="4867" max="4867" width="1.625" customWidth="1"/>
    <col min="4868" max="4868" width="8.25" customWidth="1"/>
    <col min="4869" max="4870" width="6.25" customWidth="1"/>
    <col min="4871" max="4871" width="10.125" customWidth="1"/>
    <col min="4872" max="4872" width="18.5" customWidth="1"/>
    <col min="4873" max="4873" width="17.375" customWidth="1"/>
    <col min="5121" max="5121" width="4.25" customWidth="1"/>
    <col min="5122" max="5122" width="21.75" customWidth="1"/>
    <col min="5123" max="5123" width="1.625" customWidth="1"/>
    <col min="5124" max="5124" width="8.25" customWidth="1"/>
    <col min="5125" max="5126" width="6.25" customWidth="1"/>
    <col min="5127" max="5127" width="10.125" customWidth="1"/>
    <col min="5128" max="5128" width="18.5" customWidth="1"/>
    <col min="5129" max="5129" width="17.375" customWidth="1"/>
    <col min="5377" max="5377" width="4.25" customWidth="1"/>
    <col min="5378" max="5378" width="21.75" customWidth="1"/>
    <col min="5379" max="5379" width="1.625" customWidth="1"/>
    <col min="5380" max="5380" width="8.25" customWidth="1"/>
    <col min="5381" max="5382" width="6.25" customWidth="1"/>
    <col min="5383" max="5383" width="10.125" customWidth="1"/>
    <col min="5384" max="5384" width="18.5" customWidth="1"/>
    <col min="5385" max="5385" width="17.375" customWidth="1"/>
    <col min="5633" max="5633" width="4.25" customWidth="1"/>
    <col min="5634" max="5634" width="21.75" customWidth="1"/>
    <col min="5635" max="5635" width="1.625" customWidth="1"/>
    <col min="5636" max="5636" width="8.25" customWidth="1"/>
    <col min="5637" max="5638" width="6.25" customWidth="1"/>
    <col min="5639" max="5639" width="10.125" customWidth="1"/>
    <col min="5640" max="5640" width="18.5" customWidth="1"/>
    <col min="5641" max="5641" width="17.375" customWidth="1"/>
    <col min="5889" max="5889" width="4.25" customWidth="1"/>
    <col min="5890" max="5890" width="21.75" customWidth="1"/>
    <col min="5891" max="5891" width="1.625" customWidth="1"/>
    <col min="5892" max="5892" width="8.25" customWidth="1"/>
    <col min="5893" max="5894" width="6.25" customWidth="1"/>
    <col min="5895" max="5895" width="10.125" customWidth="1"/>
    <col min="5896" max="5896" width="18.5" customWidth="1"/>
    <col min="5897" max="5897" width="17.375" customWidth="1"/>
    <col min="6145" max="6145" width="4.25" customWidth="1"/>
    <col min="6146" max="6146" width="21.75" customWidth="1"/>
    <col min="6147" max="6147" width="1.625" customWidth="1"/>
    <col min="6148" max="6148" width="8.25" customWidth="1"/>
    <col min="6149" max="6150" width="6.25" customWidth="1"/>
    <col min="6151" max="6151" width="10.125" customWidth="1"/>
    <col min="6152" max="6152" width="18.5" customWidth="1"/>
    <col min="6153" max="6153" width="17.375" customWidth="1"/>
    <col min="6401" max="6401" width="4.25" customWidth="1"/>
    <col min="6402" max="6402" width="21.75" customWidth="1"/>
    <col min="6403" max="6403" width="1.625" customWidth="1"/>
    <col min="6404" max="6404" width="8.25" customWidth="1"/>
    <col min="6405" max="6406" width="6.25" customWidth="1"/>
    <col min="6407" max="6407" width="10.125" customWidth="1"/>
    <col min="6408" max="6408" width="18.5" customWidth="1"/>
    <col min="6409" max="6409" width="17.375" customWidth="1"/>
    <col min="6657" max="6657" width="4.25" customWidth="1"/>
    <col min="6658" max="6658" width="21.75" customWidth="1"/>
    <col min="6659" max="6659" width="1.625" customWidth="1"/>
    <col min="6660" max="6660" width="8.25" customWidth="1"/>
    <col min="6661" max="6662" width="6.25" customWidth="1"/>
    <col min="6663" max="6663" width="10.125" customWidth="1"/>
    <col min="6664" max="6664" width="18.5" customWidth="1"/>
    <col min="6665" max="6665" width="17.375" customWidth="1"/>
    <col min="6913" max="6913" width="4.25" customWidth="1"/>
    <col min="6914" max="6914" width="21.75" customWidth="1"/>
    <col min="6915" max="6915" width="1.625" customWidth="1"/>
    <col min="6916" max="6916" width="8.25" customWidth="1"/>
    <col min="6917" max="6918" width="6.25" customWidth="1"/>
    <col min="6919" max="6919" width="10.125" customWidth="1"/>
    <col min="6920" max="6920" width="18.5" customWidth="1"/>
    <col min="6921" max="6921" width="17.375" customWidth="1"/>
    <col min="7169" max="7169" width="4.25" customWidth="1"/>
    <col min="7170" max="7170" width="21.75" customWidth="1"/>
    <col min="7171" max="7171" width="1.625" customWidth="1"/>
    <col min="7172" max="7172" width="8.25" customWidth="1"/>
    <col min="7173" max="7174" width="6.25" customWidth="1"/>
    <col min="7175" max="7175" width="10.125" customWidth="1"/>
    <col min="7176" max="7176" width="18.5" customWidth="1"/>
    <col min="7177" max="7177" width="17.375" customWidth="1"/>
    <col min="7425" max="7425" width="4.25" customWidth="1"/>
    <col min="7426" max="7426" width="21.75" customWidth="1"/>
    <col min="7427" max="7427" width="1.625" customWidth="1"/>
    <col min="7428" max="7428" width="8.25" customWidth="1"/>
    <col min="7429" max="7430" width="6.25" customWidth="1"/>
    <col min="7431" max="7431" width="10.125" customWidth="1"/>
    <col min="7432" max="7432" width="18.5" customWidth="1"/>
    <col min="7433" max="7433" width="17.375" customWidth="1"/>
    <col min="7681" max="7681" width="4.25" customWidth="1"/>
    <col min="7682" max="7682" width="21.75" customWidth="1"/>
    <col min="7683" max="7683" width="1.625" customWidth="1"/>
    <col min="7684" max="7684" width="8.25" customWidth="1"/>
    <col min="7685" max="7686" width="6.25" customWidth="1"/>
    <col min="7687" max="7687" width="10.125" customWidth="1"/>
    <col min="7688" max="7688" width="18.5" customWidth="1"/>
    <col min="7689" max="7689" width="17.375" customWidth="1"/>
    <col min="7937" max="7937" width="4.25" customWidth="1"/>
    <col min="7938" max="7938" width="21.75" customWidth="1"/>
    <col min="7939" max="7939" width="1.625" customWidth="1"/>
    <col min="7940" max="7940" width="8.25" customWidth="1"/>
    <col min="7941" max="7942" width="6.25" customWidth="1"/>
    <col min="7943" max="7943" width="10.125" customWidth="1"/>
    <col min="7944" max="7944" width="18.5" customWidth="1"/>
    <col min="7945" max="7945" width="17.375" customWidth="1"/>
    <col min="8193" max="8193" width="4.25" customWidth="1"/>
    <col min="8194" max="8194" width="21.75" customWidth="1"/>
    <col min="8195" max="8195" width="1.625" customWidth="1"/>
    <col min="8196" max="8196" width="8.25" customWidth="1"/>
    <col min="8197" max="8198" width="6.25" customWidth="1"/>
    <col min="8199" max="8199" width="10.125" customWidth="1"/>
    <col min="8200" max="8200" width="18.5" customWidth="1"/>
    <col min="8201" max="8201" width="17.375" customWidth="1"/>
    <col min="8449" max="8449" width="4.25" customWidth="1"/>
    <col min="8450" max="8450" width="21.75" customWidth="1"/>
    <col min="8451" max="8451" width="1.625" customWidth="1"/>
    <col min="8452" max="8452" width="8.25" customWidth="1"/>
    <col min="8453" max="8454" width="6.25" customWidth="1"/>
    <col min="8455" max="8455" width="10.125" customWidth="1"/>
    <col min="8456" max="8456" width="18.5" customWidth="1"/>
    <col min="8457" max="8457" width="17.375" customWidth="1"/>
    <col min="8705" max="8705" width="4.25" customWidth="1"/>
    <col min="8706" max="8706" width="21.75" customWidth="1"/>
    <col min="8707" max="8707" width="1.625" customWidth="1"/>
    <col min="8708" max="8708" width="8.25" customWidth="1"/>
    <col min="8709" max="8710" width="6.25" customWidth="1"/>
    <col min="8711" max="8711" width="10.125" customWidth="1"/>
    <col min="8712" max="8712" width="18.5" customWidth="1"/>
    <col min="8713" max="8713" width="17.375" customWidth="1"/>
    <col min="8961" max="8961" width="4.25" customWidth="1"/>
    <col min="8962" max="8962" width="21.75" customWidth="1"/>
    <col min="8963" max="8963" width="1.625" customWidth="1"/>
    <col min="8964" max="8964" width="8.25" customWidth="1"/>
    <col min="8965" max="8966" width="6.25" customWidth="1"/>
    <col min="8967" max="8967" width="10.125" customWidth="1"/>
    <col min="8968" max="8968" width="18.5" customWidth="1"/>
    <col min="8969" max="8969" width="17.375" customWidth="1"/>
    <col min="9217" max="9217" width="4.25" customWidth="1"/>
    <col min="9218" max="9218" width="21.75" customWidth="1"/>
    <col min="9219" max="9219" width="1.625" customWidth="1"/>
    <col min="9220" max="9220" width="8.25" customWidth="1"/>
    <col min="9221" max="9222" width="6.25" customWidth="1"/>
    <col min="9223" max="9223" width="10.125" customWidth="1"/>
    <col min="9224" max="9224" width="18.5" customWidth="1"/>
    <col min="9225" max="9225" width="17.375" customWidth="1"/>
    <col min="9473" max="9473" width="4.25" customWidth="1"/>
    <col min="9474" max="9474" width="21.75" customWidth="1"/>
    <col min="9475" max="9475" width="1.625" customWidth="1"/>
    <col min="9476" max="9476" width="8.25" customWidth="1"/>
    <col min="9477" max="9478" width="6.25" customWidth="1"/>
    <col min="9479" max="9479" width="10.125" customWidth="1"/>
    <col min="9480" max="9480" width="18.5" customWidth="1"/>
    <col min="9481" max="9481" width="17.375" customWidth="1"/>
    <col min="9729" max="9729" width="4.25" customWidth="1"/>
    <col min="9730" max="9730" width="21.75" customWidth="1"/>
    <col min="9731" max="9731" width="1.625" customWidth="1"/>
    <col min="9732" max="9732" width="8.25" customWidth="1"/>
    <col min="9733" max="9734" width="6.25" customWidth="1"/>
    <col min="9735" max="9735" width="10.125" customWidth="1"/>
    <col min="9736" max="9736" width="18.5" customWidth="1"/>
    <col min="9737" max="9737" width="17.375" customWidth="1"/>
    <col min="9985" max="9985" width="4.25" customWidth="1"/>
    <col min="9986" max="9986" width="21.75" customWidth="1"/>
    <col min="9987" max="9987" width="1.625" customWidth="1"/>
    <col min="9988" max="9988" width="8.25" customWidth="1"/>
    <col min="9989" max="9990" width="6.25" customWidth="1"/>
    <col min="9991" max="9991" width="10.125" customWidth="1"/>
    <col min="9992" max="9992" width="18.5" customWidth="1"/>
    <col min="9993" max="9993" width="17.375" customWidth="1"/>
    <col min="10241" max="10241" width="4.25" customWidth="1"/>
    <col min="10242" max="10242" width="21.75" customWidth="1"/>
    <col min="10243" max="10243" width="1.625" customWidth="1"/>
    <col min="10244" max="10244" width="8.25" customWidth="1"/>
    <col min="10245" max="10246" width="6.25" customWidth="1"/>
    <col min="10247" max="10247" width="10.125" customWidth="1"/>
    <col min="10248" max="10248" width="18.5" customWidth="1"/>
    <col min="10249" max="10249" width="17.375" customWidth="1"/>
    <col min="10497" max="10497" width="4.25" customWidth="1"/>
    <col min="10498" max="10498" width="21.75" customWidth="1"/>
    <col min="10499" max="10499" width="1.625" customWidth="1"/>
    <col min="10500" max="10500" width="8.25" customWidth="1"/>
    <col min="10501" max="10502" width="6.25" customWidth="1"/>
    <col min="10503" max="10503" width="10.125" customWidth="1"/>
    <col min="10504" max="10504" width="18.5" customWidth="1"/>
    <col min="10505" max="10505" width="17.375" customWidth="1"/>
    <col min="10753" max="10753" width="4.25" customWidth="1"/>
    <col min="10754" max="10754" width="21.75" customWidth="1"/>
    <col min="10755" max="10755" width="1.625" customWidth="1"/>
    <col min="10756" max="10756" width="8.25" customWidth="1"/>
    <col min="10757" max="10758" width="6.25" customWidth="1"/>
    <col min="10759" max="10759" width="10.125" customWidth="1"/>
    <col min="10760" max="10760" width="18.5" customWidth="1"/>
    <col min="10761" max="10761" width="17.375" customWidth="1"/>
    <col min="11009" max="11009" width="4.25" customWidth="1"/>
    <col min="11010" max="11010" width="21.75" customWidth="1"/>
    <col min="11011" max="11011" width="1.625" customWidth="1"/>
    <col min="11012" max="11012" width="8.25" customWidth="1"/>
    <col min="11013" max="11014" width="6.25" customWidth="1"/>
    <col min="11015" max="11015" width="10.125" customWidth="1"/>
    <col min="11016" max="11016" width="18.5" customWidth="1"/>
    <col min="11017" max="11017" width="17.375" customWidth="1"/>
    <col min="11265" max="11265" width="4.25" customWidth="1"/>
    <col min="11266" max="11266" width="21.75" customWidth="1"/>
    <col min="11267" max="11267" width="1.625" customWidth="1"/>
    <col min="11268" max="11268" width="8.25" customWidth="1"/>
    <col min="11269" max="11270" width="6.25" customWidth="1"/>
    <col min="11271" max="11271" width="10.125" customWidth="1"/>
    <col min="11272" max="11272" width="18.5" customWidth="1"/>
    <col min="11273" max="11273" width="17.375" customWidth="1"/>
    <col min="11521" max="11521" width="4.25" customWidth="1"/>
    <col min="11522" max="11522" width="21.75" customWidth="1"/>
    <col min="11523" max="11523" width="1.625" customWidth="1"/>
    <col min="11524" max="11524" width="8.25" customWidth="1"/>
    <col min="11525" max="11526" width="6.25" customWidth="1"/>
    <col min="11527" max="11527" width="10.125" customWidth="1"/>
    <col min="11528" max="11528" width="18.5" customWidth="1"/>
    <col min="11529" max="11529" width="17.375" customWidth="1"/>
    <col min="11777" max="11777" width="4.25" customWidth="1"/>
    <col min="11778" max="11778" width="21.75" customWidth="1"/>
    <col min="11779" max="11779" width="1.625" customWidth="1"/>
    <col min="11780" max="11780" width="8.25" customWidth="1"/>
    <col min="11781" max="11782" width="6.25" customWidth="1"/>
    <col min="11783" max="11783" width="10.125" customWidth="1"/>
    <col min="11784" max="11784" width="18.5" customWidth="1"/>
    <col min="11785" max="11785" width="17.375" customWidth="1"/>
    <col min="12033" max="12033" width="4.25" customWidth="1"/>
    <col min="12034" max="12034" width="21.75" customWidth="1"/>
    <col min="12035" max="12035" width="1.625" customWidth="1"/>
    <col min="12036" max="12036" width="8.25" customWidth="1"/>
    <col min="12037" max="12038" width="6.25" customWidth="1"/>
    <col min="12039" max="12039" width="10.125" customWidth="1"/>
    <col min="12040" max="12040" width="18.5" customWidth="1"/>
    <col min="12041" max="12041" width="17.375" customWidth="1"/>
    <col min="12289" max="12289" width="4.25" customWidth="1"/>
    <col min="12290" max="12290" width="21.75" customWidth="1"/>
    <col min="12291" max="12291" width="1.625" customWidth="1"/>
    <col min="12292" max="12292" width="8.25" customWidth="1"/>
    <col min="12293" max="12294" width="6.25" customWidth="1"/>
    <col min="12295" max="12295" width="10.125" customWidth="1"/>
    <col min="12296" max="12296" width="18.5" customWidth="1"/>
    <col min="12297" max="12297" width="17.375" customWidth="1"/>
    <col min="12545" max="12545" width="4.25" customWidth="1"/>
    <col min="12546" max="12546" width="21.75" customWidth="1"/>
    <col min="12547" max="12547" width="1.625" customWidth="1"/>
    <col min="12548" max="12548" width="8.25" customWidth="1"/>
    <col min="12549" max="12550" width="6.25" customWidth="1"/>
    <col min="12551" max="12551" width="10.125" customWidth="1"/>
    <col min="12552" max="12552" width="18.5" customWidth="1"/>
    <col min="12553" max="12553" width="17.375" customWidth="1"/>
    <col min="12801" max="12801" width="4.25" customWidth="1"/>
    <col min="12802" max="12802" width="21.75" customWidth="1"/>
    <col min="12803" max="12803" width="1.625" customWidth="1"/>
    <col min="12804" max="12804" width="8.25" customWidth="1"/>
    <col min="12805" max="12806" width="6.25" customWidth="1"/>
    <col min="12807" max="12807" width="10.125" customWidth="1"/>
    <col min="12808" max="12808" width="18.5" customWidth="1"/>
    <col min="12809" max="12809" width="17.375" customWidth="1"/>
    <col min="13057" max="13057" width="4.25" customWidth="1"/>
    <col min="13058" max="13058" width="21.75" customWidth="1"/>
    <col min="13059" max="13059" width="1.625" customWidth="1"/>
    <col min="13060" max="13060" width="8.25" customWidth="1"/>
    <col min="13061" max="13062" width="6.25" customWidth="1"/>
    <col min="13063" max="13063" width="10.125" customWidth="1"/>
    <col min="13064" max="13064" width="18.5" customWidth="1"/>
    <col min="13065" max="13065" width="17.375" customWidth="1"/>
    <col min="13313" max="13313" width="4.25" customWidth="1"/>
    <col min="13314" max="13314" width="21.75" customWidth="1"/>
    <col min="13315" max="13315" width="1.625" customWidth="1"/>
    <col min="13316" max="13316" width="8.25" customWidth="1"/>
    <col min="13317" max="13318" width="6.25" customWidth="1"/>
    <col min="13319" max="13319" width="10.125" customWidth="1"/>
    <col min="13320" max="13320" width="18.5" customWidth="1"/>
    <col min="13321" max="13321" width="17.375" customWidth="1"/>
    <col min="13569" max="13569" width="4.25" customWidth="1"/>
    <col min="13570" max="13570" width="21.75" customWidth="1"/>
    <col min="13571" max="13571" width="1.625" customWidth="1"/>
    <col min="13572" max="13572" width="8.25" customWidth="1"/>
    <col min="13573" max="13574" width="6.25" customWidth="1"/>
    <col min="13575" max="13575" width="10.125" customWidth="1"/>
    <col min="13576" max="13576" width="18.5" customWidth="1"/>
    <col min="13577" max="13577" width="17.375" customWidth="1"/>
    <col min="13825" max="13825" width="4.25" customWidth="1"/>
    <col min="13826" max="13826" width="21.75" customWidth="1"/>
    <col min="13827" max="13827" width="1.625" customWidth="1"/>
    <col min="13828" max="13828" width="8.25" customWidth="1"/>
    <col min="13829" max="13830" width="6.25" customWidth="1"/>
    <col min="13831" max="13831" width="10.125" customWidth="1"/>
    <col min="13832" max="13832" width="18.5" customWidth="1"/>
    <col min="13833" max="13833" width="17.375" customWidth="1"/>
    <col min="14081" max="14081" width="4.25" customWidth="1"/>
    <col min="14082" max="14082" width="21.75" customWidth="1"/>
    <col min="14083" max="14083" width="1.625" customWidth="1"/>
    <col min="14084" max="14084" width="8.25" customWidth="1"/>
    <col min="14085" max="14086" width="6.25" customWidth="1"/>
    <col min="14087" max="14087" width="10.125" customWidth="1"/>
    <col min="14088" max="14088" width="18.5" customWidth="1"/>
    <col min="14089" max="14089" width="17.375" customWidth="1"/>
    <col min="14337" max="14337" width="4.25" customWidth="1"/>
    <col min="14338" max="14338" width="21.75" customWidth="1"/>
    <col min="14339" max="14339" width="1.625" customWidth="1"/>
    <col min="14340" max="14340" width="8.25" customWidth="1"/>
    <col min="14341" max="14342" width="6.25" customWidth="1"/>
    <col min="14343" max="14343" width="10.125" customWidth="1"/>
    <col min="14344" max="14344" width="18.5" customWidth="1"/>
    <col min="14345" max="14345" width="17.375" customWidth="1"/>
    <col min="14593" max="14593" width="4.25" customWidth="1"/>
    <col min="14594" max="14594" width="21.75" customWidth="1"/>
    <col min="14595" max="14595" width="1.625" customWidth="1"/>
    <col min="14596" max="14596" width="8.25" customWidth="1"/>
    <col min="14597" max="14598" width="6.25" customWidth="1"/>
    <col min="14599" max="14599" width="10.125" customWidth="1"/>
    <col min="14600" max="14600" width="18.5" customWidth="1"/>
    <col min="14601" max="14601" width="17.375" customWidth="1"/>
    <col min="14849" max="14849" width="4.25" customWidth="1"/>
    <col min="14850" max="14850" width="21.75" customWidth="1"/>
    <col min="14851" max="14851" width="1.625" customWidth="1"/>
    <col min="14852" max="14852" width="8.25" customWidth="1"/>
    <col min="14853" max="14854" width="6.25" customWidth="1"/>
    <col min="14855" max="14855" width="10.125" customWidth="1"/>
    <col min="14856" max="14856" width="18.5" customWidth="1"/>
    <col min="14857" max="14857" width="17.375" customWidth="1"/>
    <col min="15105" max="15105" width="4.25" customWidth="1"/>
    <col min="15106" max="15106" width="21.75" customWidth="1"/>
    <col min="15107" max="15107" width="1.625" customWidth="1"/>
    <col min="15108" max="15108" width="8.25" customWidth="1"/>
    <col min="15109" max="15110" width="6.25" customWidth="1"/>
    <col min="15111" max="15111" width="10.125" customWidth="1"/>
    <col min="15112" max="15112" width="18.5" customWidth="1"/>
    <col min="15113" max="15113" width="17.375" customWidth="1"/>
    <col min="15361" max="15361" width="4.25" customWidth="1"/>
    <col min="15362" max="15362" width="21.75" customWidth="1"/>
    <col min="15363" max="15363" width="1.625" customWidth="1"/>
    <col min="15364" max="15364" width="8.25" customWidth="1"/>
    <col min="15365" max="15366" width="6.25" customWidth="1"/>
    <col min="15367" max="15367" width="10.125" customWidth="1"/>
    <col min="15368" max="15368" width="18.5" customWidth="1"/>
    <col min="15369" max="15369" width="17.375" customWidth="1"/>
    <col min="15617" max="15617" width="4.25" customWidth="1"/>
    <col min="15618" max="15618" width="21.75" customWidth="1"/>
    <col min="15619" max="15619" width="1.625" customWidth="1"/>
    <col min="15620" max="15620" width="8.25" customWidth="1"/>
    <col min="15621" max="15622" width="6.25" customWidth="1"/>
    <col min="15623" max="15623" width="10.125" customWidth="1"/>
    <col min="15624" max="15624" width="18.5" customWidth="1"/>
    <col min="15625" max="15625" width="17.375" customWidth="1"/>
    <col min="15873" max="15873" width="4.25" customWidth="1"/>
    <col min="15874" max="15874" width="21.75" customWidth="1"/>
    <col min="15875" max="15875" width="1.625" customWidth="1"/>
    <col min="15876" max="15876" width="8.25" customWidth="1"/>
    <col min="15877" max="15878" width="6.25" customWidth="1"/>
    <col min="15879" max="15879" width="10.125" customWidth="1"/>
    <col min="15880" max="15880" width="18.5" customWidth="1"/>
    <col min="15881" max="15881" width="17.375" customWidth="1"/>
    <col min="16129" max="16129" width="4.25" customWidth="1"/>
    <col min="16130" max="16130" width="21.75" customWidth="1"/>
    <col min="16131" max="16131" width="1.625" customWidth="1"/>
    <col min="16132" max="16132" width="8.25" customWidth="1"/>
    <col min="16133" max="16134" width="6.25" customWidth="1"/>
    <col min="16135" max="16135" width="10.125" customWidth="1"/>
    <col min="16136" max="16136" width="18.5" customWidth="1"/>
    <col min="16137" max="16137" width="17.375" customWidth="1"/>
  </cols>
  <sheetData>
    <row r="1" spans="1:9" ht="4.5" customHeight="1" x14ac:dyDescent="0.15"/>
    <row r="2" spans="1:9" ht="101.25" customHeight="1" x14ac:dyDescent="0.15">
      <c r="A2" s="35" t="s">
        <v>65</v>
      </c>
      <c r="B2" s="36"/>
      <c r="C2" s="36"/>
      <c r="D2" s="36"/>
      <c r="E2" s="36"/>
      <c r="F2" s="36"/>
      <c r="G2" s="36"/>
      <c r="H2" s="36"/>
      <c r="I2" s="37"/>
    </row>
    <row r="3" spans="1:9" ht="40.5" customHeight="1" x14ac:dyDescent="0.15">
      <c r="A3" s="38" t="s">
        <v>66</v>
      </c>
      <c r="B3" s="38"/>
      <c r="C3" s="38"/>
      <c r="D3" s="39"/>
      <c r="E3" s="40"/>
      <c r="F3" s="40"/>
      <c r="G3" s="40"/>
      <c r="H3" s="40"/>
      <c r="I3" s="41"/>
    </row>
    <row r="4" spans="1:9" ht="38.25" customHeight="1" x14ac:dyDescent="0.15">
      <c r="A4" s="38" t="s">
        <v>67</v>
      </c>
      <c r="B4" s="38"/>
      <c r="C4" s="38"/>
      <c r="D4" s="42" t="s">
        <v>82</v>
      </c>
      <c r="E4" s="43"/>
      <c r="F4" s="43"/>
      <c r="G4" s="43"/>
      <c r="H4" s="43"/>
      <c r="I4" s="44"/>
    </row>
    <row r="5" spans="1:9" ht="38.25" customHeight="1" x14ac:dyDescent="0.15">
      <c r="A5" s="38" t="s">
        <v>68</v>
      </c>
      <c r="B5" s="38"/>
      <c r="C5" s="38"/>
      <c r="D5" s="45" t="s">
        <v>69</v>
      </c>
      <c r="E5" s="45"/>
      <c r="F5" s="45"/>
      <c r="G5" s="45"/>
      <c r="H5" s="45"/>
      <c r="I5" s="45"/>
    </row>
    <row r="6" spans="1:9" ht="38.25" customHeight="1" x14ac:dyDescent="0.15">
      <c r="A6" s="38" t="s">
        <v>70</v>
      </c>
      <c r="B6" s="38"/>
      <c r="C6" s="38"/>
      <c r="D6" s="45" t="s">
        <v>69</v>
      </c>
      <c r="E6" s="45"/>
      <c r="F6" s="45"/>
      <c r="G6" s="45"/>
      <c r="H6" s="45"/>
      <c r="I6" s="45"/>
    </row>
    <row r="7" spans="1:9" ht="40.5" customHeight="1" x14ac:dyDescent="0.15">
      <c r="A7" s="38" t="s">
        <v>71</v>
      </c>
      <c r="B7" s="38"/>
      <c r="C7" s="38"/>
      <c r="D7" s="46" t="s">
        <v>72</v>
      </c>
      <c r="E7" s="47"/>
      <c r="F7" s="47"/>
      <c r="G7" s="47"/>
      <c r="H7" s="47"/>
      <c r="I7" s="48"/>
    </row>
    <row r="8" spans="1:9" ht="71.25" customHeight="1" x14ac:dyDescent="0.15">
      <c r="A8" s="49" t="s">
        <v>78</v>
      </c>
      <c r="B8" s="50"/>
      <c r="C8" s="50"/>
      <c r="D8" s="50"/>
      <c r="E8" s="50"/>
      <c r="F8" s="50"/>
      <c r="G8" s="50"/>
      <c r="H8" s="50"/>
      <c r="I8" s="51"/>
    </row>
    <row r="9" spans="1:9" ht="15" customHeight="1" x14ac:dyDescent="0.15">
      <c r="A9" s="52"/>
      <c r="B9" s="53"/>
      <c r="C9" s="53"/>
      <c r="D9" s="53"/>
      <c r="E9" s="53"/>
      <c r="F9" s="53"/>
      <c r="G9" s="53"/>
      <c r="H9" s="53"/>
      <c r="I9" s="54"/>
    </row>
    <row r="10" spans="1:9" ht="10.5" customHeight="1" x14ac:dyDescent="0.15">
      <c r="A10" s="52"/>
      <c r="B10" s="53"/>
      <c r="C10" s="53"/>
      <c r="D10" s="53"/>
      <c r="E10" s="53"/>
      <c r="F10" s="53"/>
      <c r="G10" s="53"/>
      <c r="H10" s="53"/>
      <c r="I10" s="54"/>
    </row>
    <row r="11" spans="1:9" ht="12.75" customHeight="1" x14ac:dyDescent="0.15">
      <c r="A11" s="52"/>
      <c r="B11" s="53"/>
      <c r="C11" s="53"/>
      <c r="D11" s="53"/>
      <c r="E11" s="53"/>
      <c r="F11" s="53"/>
      <c r="G11" s="53"/>
      <c r="H11" s="53"/>
      <c r="I11" s="54"/>
    </row>
    <row r="12" spans="1:9" ht="15" customHeight="1" x14ac:dyDescent="0.15">
      <c r="A12" s="52"/>
      <c r="B12" s="53"/>
      <c r="C12" s="53"/>
      <c r="D12" s="53"/>
      <c r="E12" s="53"/>
      <c r="F12" s="53"/>
      <c r="G12" s="53"/>
      <c r="H12" s="53"/>
      <c r="I12" s="54"/>
    </row>
    <row r="13" spans="1:9" ht="14.25" customHeight="1" x14ac:dyDescent="0.15">
      <c r="A13" s="52"/>
      <c r="B13" s="53"/>
      <c r="C13" s="53"/>
      <c r="D13" s="53"/>
      <c r="E13" s="53"/>
      <c r="F13" s="53"/>
      <c r="G13" s="53"/>
      <c r="H13" s="53"/>
      <c r="I13" s="54"/>
    </row>
    <row r="14" spans="1:9" ht="174" customHeight="1" x14ac:dyDescent="0.15">
      <c r="A14" s="55"/>
      <c r="B14" s="56"/>
      <c r="C14" s="56"/>
      <c r="D14" s="56"/>
      <c r="E14" s="56"/>
      <c r="F14" s="56"/>
      <c r="G14" s="56"/>
      <c r="H14" s="56"/>
      <c r="I14" s="57"/>
    </row>
    <row r="15" spans="1:9" ht="60.75" customHeight="1" x14ac:dyDescent="0.15">
      <c r="A15" s="21" t="s">
        <v>73</v>
      </c>
      <c r="B15" s="22"/>
      <c r="C15" s="22"/>
      <c r="D15" s="22"/>
      <c r="E15" s="22"/>
      <c r="F15" s="22"/>
      <c r="G15" s="22"/>
      <c r="H15" s="22"/>
      <c r="I15" s="22"/>
    </row>
    <row r="16" spans="1:9" ht="34.5" customHeight="1" x14ac:dyDescent="0.15">
      <c r="A16" s="22"/>
      <c r="B16" s="22" t="s">
        <v>74</v>
      </c>
      <c r="C16" s="22"/>
      <c r="D16" s="22"/>
      <c r="E16" s="22"/>
      <c r="F16" s="22"/>
      <c r="G16" s="22"/>
      <c r="H16" s="22"/>
      <c r="I16" s="22"/>
    </row>
    <row r="17" spans="1:9" ht="34.5" customHeight="1" x14ac:dyDescent="0.15">
      <c r="A17" s="22"/>
      <c r="B17" s="22" t="s">
        <v>75</v>
      </c>
      <c r="C17" s="22"/>
      <c r="D17" s="22"/>
      <c r="E17" s="22"/>
      <c r="F17" s="22"/>
      <c r="G17" s="22"/>
      <c r="H17" s="22"/>
      <c r="I17" s="22"/>
    </row>
    <row r="18" spans="1:9" ht="34.5" customHeight="1" x14ac:dyDescent="0.15">
      <c r="A18" s="22"/>
      <c r="B18" s="22" t="s">
        <v>76</v>
      </c>
      <c r="C18" s="22"/>
      <c r="D18" s="22"/>
      <c r="E18" s="22"/>
      <c r="F18" s="22"/>
      <c r="G18" s="22"/>
      <c r="H18" s="22"/>
      <c r="I18" s="22"/>
    </row>
    <row r="19" spans="1:9" x14ac:dyDescent="0.15">
      <c r="A19" s="22"/>
      <c r="B19" s="34"/>
      <c r="C19" s="34"/>
      <c r="D19" s="34"/>
      <c r="E19" s="34"/>
      <c r="F19" s="34"/>
      <c r="G19" s="34"/>
      <c r="H19" s="34"/>
      <c r="I19" s="34"/>
    </row>
  </sheetData>
  <mergeCells count="13">
    <mergeCell ref="B19:I19"/>
    <mergeCell ref="A2:I2"/>
    <mergeCell ref="A3:C3"/>
    <mergeCell ref="D3:I3"/>
    <mergeCell ref="A4:C4"/>
    <mergeCell ref="D4:I4"/>
    <mergeCell ref="A5:C5"/>
    <mergeCell ref="D5:I5"/>
    <mergeCell ref="A6:C6"/>
    <mergeCell ref="D6:I6"/>
    <mergeCell ref="A7:C7"/>
    <mergeCell ref="D7:I7"/>
    <mergeCell ref="A8:I14"/>
  </mergeCells>
  <phoneticPr fontId="3"/>
  <pageMargins left="0.63" right="0.41" top="1" bottom="0.7" header="0.54" footer="0.51200000000000001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8"/>
  <sheetViews>
    <sheetView tabSelected="1" workbookViewId="0">
      <selection activeCell="F32" sqref="F32"/>
    </sheetView>
  </sheetViews>
  <sheetFormatPr defaultColWidth="9" defaultRowHeight="12" x14ac:dyDescent="0.15"/>
  <cols>
    <col min="1" max="1" width="16.375" style="1" customWidth="1"/>
    <col min="2" max="2" width="11" style="1" customWidth="1"/>
    <col min="3" max="3" width="13.625" style="1" customWidth="1"/>
    <col min="4" max="4" width="9.875" style="1" bestFit="1" customWidth="1"/>
    <col min="5" max="5" width="20.75" style="1" customWidth="1"/>
    <col min="6" max="6" width="13.75" style="1" customWidth="1"/>
    <col min="7" max="7" width="9" style="1"/>
    <col min="8" max="8" width="12.125" style="1" customWidth="1"/>
    <col min="9" max="9" width="9" style="1"/>
    <col min="10" max="10" width="13.125" style="1" bestFit="1" customWidth="1"/>
    <col min="11" max="16384" width="9" style="1"/>
  </cols>
  <sheetData>
    <row r="1" spans="1:10" ht="15" thickBot="1" x14ac:dyDescent="0.2">
      <c r="A1" s="89" t="s">
        <v>0</v>
      </c>
      <c r="B1" s="89"/>
      <c r="C1" s="89"/>
      <c r="D1" s="89"/>
      <c r="E1" s="89"/>
      <c r="F1" s="89"/>
    </row>
    <row r="2" spans="1:10" ht="36.75" thickBot="1" x14ac:dyDescent="0.2">
      <c r="A2" s="90" t="s">
        <v>1</v>
      </c>
      <c r="B2" s="91"/>
      <c r="C2" s="91"/>
      <c r="D2" s="91"/>
      <c r="E2" s="92"/>
      <c r="F2" s="2" t="s">
        <v>2</v>
      </c>
      <c r="G2" s="3" t="s">
        <v>3</v>
      </c>
      <c r="H2" s="3" t="s">
        <v>79</v>
      </c>
      <c r="I2" s="4" t="s">
        <v>64</v>
      </c>
      <c r="J2" s="5" t="s">
        <v>63</v>
      </c>
    </row>
    <row r="3" spans="1:10" ht="15" thickTop="1" x14ac:dyDescent="0.15">
      <c r="A3" s="93" t="s">
        <v>4</v>
      </c>
      <c r="B3" s="96" t="s">
        <v>61</v>
      </c>
      <c r="C3" s="97"/>
      <c r="D3" s="97"/>
      <c r="E3" s="98"/>
      <c r="F3" s="7">
        <v>800</v>
      </c>
      <c r="G3" s="26"/>
      <c r="H3" s="27">
        <v>1</v>
      </c>
      <c r="I3" s="28">
        <v>1</v>
      </c>
      <c r="J3" s="8">
        <f>F3*G3*H3*I3</f>
        <v>0</v>
      </c>
    </row>
    <row r="4" spans="1:10" ht="14.25" x14ac:dyDescent="0.15">
      <c r="A4" s="94"/>
      <c r="B4" s="23" t="s">
        <v>5</v>
      </c>
      <c r="C4" s="83" t="s">
        <v>6</v>
      </c>
      <c r="D4" s="99"/>
      <c r="E4" s="84"/>
      <c r="F4" s="9">
        <v>400</v>
      </c>
      <c r="G4" s="29"/>
      <c r="H4" s="30">
        <v>1</v>
      </c>
      <c r="I4" s="31">
        <v>1</v>
      </c>
      <c r="J4" s="8">
        <f t="shared" ref="J4:J33" si="0">F4*G4*H4*I4</f>
        <v>0</v>
      </c>
    </row>
    <row r="5" spans="1:10" ht="14.25" x14ac:dyDescent="0.15">
      <c r="A5" s="94"/>
      <c r="B5" s="23" t="s">
        <v>7</v>
      </c>
      <c r="C5" s="83" t="s">
        <v>8</v>
      </c>
      <c r="D5" s="99"/>
      <c r="E5" s="84"/>
      <c r="F5" s="9">
        <v>1100</v>
      </c>
      <c r="G5" s="29"/>
      <c r="H5" s="30">
        <v>1</v>
      </c>
      <c r="I5" s="31">
        <v>1</v>
      </c>
      <c r="J5" s="8">
        <f t="shared" si="0"/>
        <v>0</v>
      </c>
    </row>
    <row r="6" spans="1:10" ht="14.25" x14ac:dyDescent="0.15">
      <c r="A6" s="94"/>
      <c r="B6" s="23" t="s">
        <v>9</v>
      </c>
      <c r="C6" s="83" t="s">
        <v>10</v>
      </c>
      <c r="D6" s="99"/>
      <c r="E6" s="84"/>
      <c r="F6" s="9">
        <v>600</v>
      </c>
      <c r="G6" s="29"/>
      <c r="H6" s="30">
        <v>1</v>
      </c>
      <c r="I6" s="31">
        <v>1</v>
      </c>
      <c r="J6" s="8">
        <f t="shared" si="0"/>
        <v>0</v>
      </c>
    </row>
    <row r="7" spans="1:10" ht="14.25" x14ac:dyDescent="0.15">
      <c r="A7" s="94"/>
      <c r="B7" s="23" t="s">
        <v>11</v>
      </c>
      <c r="C7" s="83" t="s">
        <v>12</v>
      </c>
      <c r="D7" s="99"/>
      <c r="E7" s="84"/>
      <c r="F7" s="9">
        <v>800</v>
      </c>
      <c r="G7" s="29"/>
      <c r="H7" s="30">
        <v>1</v>
      </c>
      <c r="I7" s="31">
        <v>1</v>
      </c>
      <c r="J7" s="8">
        <f t="shared" si="0"/>
        <v>0</v>
      </c>
    </row>
    <row r="8" spans="1:10" ht="14.25" x14ac:dyDescent="0.15">
      <c r="A8" s="94"/>
      <c r="B8" s="69" t="s">
        <v>13</v>
      </c>
      <c r="C8" s="70"/>
      <c r="D8" s="70"/>
      <c r="E8" s="71"/>
      <c r="F8" s="9">
        <v>1400</v>
      </c>
      <c r="G8" s="29"/>
      <c r="H8" s="30">
        <v>1</v>
      </c>
      <c r="I8" s="31">
        <v>1</v>
      </c>
      <c r="J8" s="8">
        <f t="shared" si="0"/>
        <v>0</v>
      </c>
    </row>
    <row r="9" spans="1:10" ht="14.25" x14ac:dyDescent="0.15">
      <c r="A9" s="94"/>
      <c r="B9" s="23" t="s">
        <v>14</v>
      </c>
      <c r="C9" s="83" t="s">
        <v>15</v>
      </c>
      <c r="D9" s="99"/>
      <c r="E9" s="84"/>
      <c r="F9" s="9">
        <v>1400</v>
      </c>
      <c r="G9" s="29"/>
      <c r="H9" s="30">
        <v>1</v>
      </c>
      <c r="I9" s="31">
        <v>1</v>
      </c>
      <c r="J9" s="8">
        <f t="shared" si="0"/>
        <v>0</v>
      </c>
    </row>
    <row r="10" spans="1:10" ht="14.25" x14ac:dyDescent="0.15">
      <c r="A10" s="94"/>
      <c r="B10" s="23" t="s">
        <v>16</v>
      </c>
      <c r="C10" s="83" t="s">
        <v>17</v>
      </c>
      <c r="D10" s="99"/>
      <c r="E10" s="84"/>
      <c r="F10" s="9">
        <v>800</v>
      </c>
      <c r="G10" s="29"/>
      <c r="H10" s="30">
        <v>1</v>
      </c>
      <c r="I10" s="31">
        <v>1</v>
      </c>
      <c r="J10" s="8">
        <f t="shared" si="0"/>
        <v>0</v>
      </c>
    </row>
    <row r="11" spans="1:10" ht="24" x14ac:dyDescent="0.15">
      <c r="A11" s="94"/>
      <c r="B11" s="10" t="s">
        <v>18</v>
      </c>
      <c r="C11" s="83" t="s">
        <v>19</v>
      </c>
      <c r="D11" s="99"/>
      <c r="E11" s="84"/>
      <c r="F11" s="9"/>
      <c r="G11" s="29"/>
      <c r="H11" s="30">
        <v>1</v>
      </c>
      <c r="I11" s="31">
        <v>1</v>
      </c>
      <c r="J11" s="8">
        <f t="shared" si="0"/>
        <v>0</v>
      </c>
    </row>
    <row r="12" spans="1:10" ht="24" x14ac:dyDescent="0.15">
      <c r="A12" s="94"/>
      <c r="B12" s="10" t="s">
        <v>20</v>
      </c>
      <c r="C12" s="83" t="s">
        <v>77</v>
      </c>
      <c r="D12" s="99"/>
      <c r="E12" s="84"/>
      <c r="F12" s="9">
        <v>800</v>
      </c>
      <c r="G12" s="29"/>
      <c r="H12" s="30">
        <v>1</v>
      </c>
      <c r="I12" s="31">
        <v>1</v>
      </c>
      <c r="J12" s="8">
        <f t="shared" si="0"/>
        <v>0</v>
      </c>
    </row>
    <row r="13" spans="1:10" ht="14.25" x14ac:dyDescent="0.15">
      <c r="A13" s="95"/>
      <c r="B13" s="69" t="s">
        <v>21</v>
      </c>
      <c r="C13" s="70"/>
      <c r="D13" s="70"/>
      <c r="E13" s="71"/>
      <c r="F13" s="9">
        <v>800</v>
      </c>
      <c r="G13" s="29"/>
      <c r="H13" s="30">
        <v>1</v>
      </c>
      <c r="I13" s="31">
        <v>1</v>
      </c>
      <c r="J13" s="8">
        <f t="shared" si="0"/>
        <v>0</v>
      </c>
    </row>
    <row r="14" spans="1:10" ht="14.25" x14ac:dyDescent="0.15">
      <c r="A14" s="20" t="s">
        <v>22</v>
      </c>
      <c r="B14" s="69" t="s">
        <v>23</v>
      </c>
      <c r="C14" s="70"/>
      <c r="D14" s="70"/>
      <c r="E14" s="71"/>
      <c r="F14" s="9">
        <v>100</v>
      </c>
      <c r="G14" s="29"/>
      <c r="H14" s="30">
        <v>1</v>
      </c>
      <c r="I14" s="31">
        <v>1</v>
      </c>
      <c r="J14" s="8">
        <f t="shared" si="0"/>
        <v>0</v>
      </c>
    </row>
    <row r="15" spans="1:10" ht="14.25" x14ac:dyDescent="0.15">
      <c r="A15" s="81" t="s">
        <v>25</v>
      </c>
      <c r="B15" s="23" t="s">
        <v>26</v>
      </c>
      <c r="C15" s="10" t="s">
        <v>24</v>
      </c>
      <c r="D15" s="83" t="s">
        <v>27</v>
      </c>
      <c r="E15" s="84"/>
      <c r="F15" s="9">
        <v>600</v>
      </c>
      <c r="G15" s="29"/>
      <c r="H15" s="30">
        <v>1</v>
      </c>
      <c r="I15" s="31">
        <v>1</v>
      </c>
      <c r="J15" s="8">
        <f t="shared" si="0"/>
        <v>0</v>
      </c>
    </row>
    <row r="16" spans="1:10" ht="14.25" x14ac:dyDescent="0.15">
      <c r="A16" s="82"/>
      <c r="B16" s="85" t="s">
        <v>28</v>
      </c>
      <c r="C16" s="88" t="s">
        <v>29</v>
      </c>
      <c r="D16" s="65" t="s">
        <v>80</v>
      </c>
      <c r="E16" s="66"/>
      <c r="F16" s="9"/>
      <c r="G16" s="29"/>
      <c r="H16" s="30">
        <v>1</v>
      </c>
      <c r="I16" s="31">
        <v>1</v>
      </c>
      <c r="J16" s="8">
        <f t="shared" si="0"/>
        <v>0</v>
      </c>
    </row>
    <row r="17" spans="1:10" ht="14.25" x14ac:dyDescent="0.15">
      <c r="A17" s="82"/>
      <c r="B17" s="86"/>
      <c r="C17" s="88"/>
      <c r="D17" s="65" t="s">
        <v>30</v>
      </c>
      <c r="E17" s="66"/>
      <c r="F17" s="9">
        <v>12</v>
      </c>
      <c r="G17" s="29"/>
      <c r="H17" s="30">
        <v>1</v>
      </c>
      <c r="I17" s="31">
        <v>1</v>
      </c>
      <c r="J17" s="8">
        <f t="shared" si="0"/>
        <v>0</v>
      </c>
    </row>
    <row r="18" spans="1:10" ht="14.25" x14ac:dyDescent="0.15">
      <c r="A18" s="82"/>
      <c r="B18" s="86"/>
      <c r="C18" s="72" t="s">
        <v>24</v>
      </c>
      <c r="D18" s="18" t="s">
        <v>31</v>
      </c>
      <c r="E18" s="18" t="s">
        <v>32</v>
      </c>
      <c r="F18" s="9"/>
      <c r="G18" s="29"/>
      <c r="H18" s="30">
        <v>1</v>
      </c>
      <c r="I18" s="31">
        <v>1</v>
      </c>
      <c r="J18" s="8">
        <f t="shared" si="0"/>
        <v>0</v>
      </c>
    </row>
    <row r="19" spans="1:10" ht="24" x14ac:dyDescent="0.15">
      <c r="A19" s="82"/>
      <c r="B19" s="86"/>
      <c r="C19" s="73"/>
      <c r="D19" s="18" t="s">
        <v>59</v>
      </c>
      <c r="E19" s="18" t="s">
        <v>33</v>
      </c>
      <c r="F19" s="9">
        <v>6</v>
      </c>
      <c r="G19" s="29"/>
      <c r="H19" s="30">
        <v>1</v>
      </c>
      <c r="I19" s="31">
        <v>1</v>
      </c>
      <c r="J19" s="8">
        <f t="shared" si="0"/>
        <v>0</v>
      </c>
    </row>
    <row r="20" spans="1:10" ht="24" x14ac:dyDescent="0.15">
      <c r="A20" s="82"/>
      <c r="B20" s="86"/>
      <c r="C20" s="74"/>
      <c r="D20" s="18" t="s">
        <v>60</v>
      </c>
      <c r="E20" s="18" t="s">
        <v>62</v>
      </c>
      <c r="F20" s="19"/>
      <c r="G20" s="29"/>
      <c r="H20" s="30">
        <v>1</v>
      </c>
      <c r="I20" s="31">
        <v>1</v>
      </c>
      <c r="J20" s="8">
        <f t="shared" si="0"/>
        <v>0</v>
      </c>
    </row>
    <row r="21" spans="1:10" ht="14.25" x14ac:dyDescent="0.15">
      <c r="A21" s="82"/>
      <c r="B21" s="87"/>
      <c r="C21" s="65" t="s">
        <v>81</v>
      </c>
      <c r="D21" s="67"/>
      <c r="E21" s="66"/>
      <c r="F21" s="19"/>
      <c r="G21" s="29"/>
      <c r="H21" s="30">
        <v>1</v>
      </c>
      <c r="I21" s="31">
        <v>1</v>
      </c>
      <c r="J21" s="8">
        <f t="shared" si="0"/>
        <v>0</v>
      </c>
    </row>
    <row r="22" spans="1:10" ht="14.25" x14ac:dyDescent="0.15">
      <c r="A22" s="75" t="s">
        <v>34</v>
      </c>
      <c r="B22" s="11" t="s">
        <v>35</v>
      </c>
      <c r="C22" s="18" t="s">
        <v>36</v>
      </c>
      <c r="D22" s="65" t="s">
        <v>37</v>
      </c>
      <c r="E22" s="66"/>
      <c r="F22" s="19">
        <v>90</v>
      </c>
      <c r="G22" s="29"/>
      <c r="H22" s="30">
        <v>1</v>
      </c>
      <c r="I22" s="32">
        <f>2/3</f>
        <v>0.66666666666666663</v>
      </c>
      <c r="J22" s="8">
        <f>F22*G22*H22*I22</f>
        <v>0</v>
      </c>
    </row>
    <row r="23" spans="1:10" ht="14.25" x14ac:dyDescent="0.15">
      <c r="A23" s="76"/>
      <c r="B23" s="64" t="s">
        <v>38</v>
      </c>
      <c r="C23" s="24" t="s">
        <v>39</v>
      </c>
      <c r="D23" s="65" t="s">
        <v>40</v>
      </c>
      <c r="E23" s="66"/>
      <c r="F23" s="19">
        <v>170</v>
      </c>
      <c r="G23" s="29"/>
      <c r="H23" s="30">
        <v>1</v>
      </c>
      <c r="I23" s="32">
        <f>1/2</f>
        <v>0.5</v>
      </c>
      <c r="J23" s="8">
        <f t="shared" si="0"/>
        <v>0</v>
      </c>
    </row>
    <row r="24" spans="1:10" ht="14.25" x14ac:dyDescent="0.15">
      <c r="A24" s="76"/>
      <c r="B24" s="64"/>
      <c r="C24" s="77" t="s">
        <v>41</v>
      </c>
      <c r="D24" s="65" t="s">
        <v>58</v>
      </c>
      <c r="E24" s="66"/>
      <c r="F24" s="19">
        <v>130</v>
      </c>
      <c r="G24" s="29"/>
      <c r="H24" s="30">
        <v>1</v>
      </c>
      <c r="I24" s="32">
        <f>1/2</f>
        <v>0.5</v>
      </c>
      <c r="J24" s="8">
        <f t="shared" si="0"/>
        <v>0</v>
      </c>
    </row>
    <row r="25" spans="1:10" ht="14.25" x14ac:dyDescent="0.15">
      <c r="A25" s="76"/>
      <c r="B25" s="64"/>
      <c r="C25" s="78"/>
      <c r="D25" s="79" t="s">
        <v>42</v>
      </c>
      <c r="E25" s="80"/>
      <c r="F25" s="19">
        <v>40</v>
      </c>
      <c r="G25" s="29"/>
      <c r="H25" s="30">
        <v>1</v>
      </c>
      <c r="I25" s="32">
        <f>1/2</f>
        <v>0.5</v>
      </c>
      <c r="J25" s="8">
        <f t="shared" si="0"/>
        <v>0</v>
      </c>
    </row>
    <row r="26" spans="1:10" ht="14.25" x14ac:dyDescent="0.15">
      <c r="A26" s="76"/>
      <c r="B26" s="64" t="s">
        <v>43</v>
      </c>
      <c r="C26" s="18" t="s">
        <v>44</v>
      </c>
      <c r="D26" s="65" t="s">
        <v>45</v>
      </c>
      <c r="E26" s="66"/>
      <c r="F26" s="19">
        <v>500</v>
      </c>
      <c r="G26" s="29"/>
      <c r="H26" s="30">
        <v>1</v>
      </c>
      <c r="I26" s="33">
        <v>1</v>
      </c>
      <c r="J26" s="8">
        <f t="shared" si="0"/>
        <v>0</v>
      </c>
    </row>
    <row r="27" spans="1:10" ht="14.25" x14ac:dyDescent="0.15">
      <c r="A27" s="76"/>
      <c r="B27" s="64"/>
      <c r="C27" s="18" t="s">
        <v>46</v>
      </c>
      <c r="D27" s="65" t="s">
        <v>47</v>
      </c>
      <c r="E27" s="66"/>
      <c r="F27" s="19"/>
      <c r="G27" s="29"/>
      <c r="H27" s="30">
        <v>1</v>
      </c>
      <c r="I27" s="32">
        <f>1/2</f>
        <v>0.5</v>
      </c>
      <c r="J27" s="8">
        <f t="shared" si="0"/>
        <v>0</v>
      </c>
    </row>
    <row r="28" spans="1:10" ht="14.25" x14ac:dyDescent="0.15">
      <c r="A28" s="76"/>
      <c r="B28" s="11" t="s">
        <v>48</v>
      </c>
      <c r="C28" s="65" t="s">
        <v>49</v>
      </c>
      <c r="D28" s="67"/>
      <c r="E28" s="66"/>
      <c r="F28" s="19">
        <v>80</v>
      </c>
      <c r="G28" s="29"/>
      <c r="H28" s="30">
        <v>1</v>
      </c>
      <c r="I28" s="32">
        <f>1/2</f>
        <v>0.5</v>
      </c>
      <c r="J28" s="8">
        <f t="shared" si="0"/>
        <v>0</v>
      </c>
    </row>
    <row r="29" spans="1:10" ht="14.25" x14ac:dyDescent="0.15">
      <c r="A29" s="76"/>
      <c r="B29" s="68" t="s">
        <v>50</v>
      </c>
      <c r="C29" s="65" t="s">
        <v>51</v>
      </c>
      <c r="D29" s="67"/>
      <c r="E29" s="66"/>
      <c r="F29" s="19">
        <v>100</v>
      </c>
      <c r="G29" s="29"/>
      <c r="H29" s="30">
        <v>1</v>
      </c>
      <c r="I29" s="31">
        <v>1</v>
      </c>
      <c r="J29" s="8">
        <f t="shared" si="0"/>
        <v>0</v>
      </c>
    </row>
    <row r="30" spans="1:10" ht="14.25" x14ac:dyDescent="0.15">
      <c r="A30" s="76"/>
      <c r="B30" s="68"/>
      <c r="C30" s="17" t="s">
        <v>52</v>
      </c>
      <c r="D30" s="65" t="s">
        <v>53</v>
      </c>
      <c r="E30" s="66"/>
      <c r="F30" s="19">
        <v>60</v>
      </c>
      <c r="G30" s="29"/>
      <c r="H30" s="30">
        <v>1</v>
      </c>
      <c r="I30" s="31">
        <v>1</v>
      </c>
      <c r="J30" s="8">
        <f t="shared" si="0"/>
        <v>0</v>
      </c>
    </row>
    <row r="31" spans="1:10" ht="14.25" x14ac:dyDescent="0.15">
      <c r="A31" s="76"/>
      <c r="B31" s="68"/>
      <c r="C31" s="65" t="s">
        <v>54</v>
      </c>
      <c r="D31" s="67"/>
      <c r="E31" s="66"/>
      <c r="F31" s="19">
        <v>60</v>
      </c>
      <c r="G31" s="29"/>
      <c r="H31" s="30">
        <v>1</v>
      </c>
      <c r="I31" s="31">
        <v>1</v>
      </c>
      <c r="J31" s="8">
        <f t="shared" si="0"/>
        <v>0</v>
      </c>
    </row>
    <row r="32" spans="1:10" ht="14.25" x14ac:dyDescent="0.15">
      <c r="A32" s="12" t="s">
        <v>55</v>
      </c>
      <c r="B32" s="58"/>
      <c r="C32" s="58"/>
      <c r="D32" s="58"/>
      <c r="E32" s="59"/>
      <c r="F32" s="13">
        <v>800</v>
      </c>
      <c r="G32" s="29"/>
      <c r="H32" s="30">
        <v>1</v>
      </c>
      <c r="I32" s="31">
        <v>1</v>
      </c>
      <c r="J32" s="8">
        <f t="shared" si="0"/>
        <v>0</v>
      </c>
    </row>
    <row r="33" spans="1:13" ht="15" thickBot="1" x14ac:dyDescent="0.2">
      <c r="A33" s="60" t="s">
        <v>56</v>
      </c>
      <c r="B33" s="61"/>
      <c r="C33" s="61"/>
      <c r="D33" s="61"/>
      <c r="E33" s="62"/>
      <c r="F33" s="25">
        <v>800</v>
      </c>
      <c r="G33" s="29"/>
      <c r="H33" s="30">
        <v>1</v>
      </c>
      <c r="I33" s="31">
        <v>1</v>
      </c>
      <c r="J33" s="8">
        <f t="shared" si="0"/>
        <v>0</v>
      </c>
    </row>
    <row r="34" spans="1:13" ht="27" customHeight="1" x14ac:dyDescent="0.15">
      <c r="F34" s="14"/>
      <c r="G34" s="63" t="s">
        <v>57</v>
      </c>
      <c r="H34" s="63"/>
      <c r="I34" s="63"/>
      <c r="J34" s="15">
        <f>SUM(J3:J33)</f>
        <v>0</v>
      </c>
      <c r="L34" s="16"/>
      <c r="M34" s="6"/>
    </row>
    <row r="35" spans="1:13" x14ac:dyDescent="0.15">
      <c r="G35" s="6"/>
      <c r="H35" s="6"/>
      <c r="I35" s="6"/>
    </row>
    <row r="36" spans="1:13" x14ac:dyDescent="0.15">
      <c r="H36" s="6"/>
      <c r="I36" s="6"/>
    </row>
    <row r="37" spans="1:13" x14ac:dyDescent="0.15">
      <c r="H37" s="6"/>
      <c r="I37" s="6"/>
    </row>
    <row r="38" spans="1:13" x14ac:dyDescent="0.15">
      <c r="H38" s="6"/>
      <c r="I38" s="6"/>
    </row>
  </sheetData>
  <mergeCells count="41">
    <mergeCell ref="A1:F1"/>
    <mergeCell ref="A2:E2"/>
    <mergeCell ref="A3:A13"/>
    <mergeCell ref="B3:E3"/>
    <mergeCell ref="C4:E4"/>
    <mergeCell ref="C5:E5"/>
    <mergeCell ref="C6:E6"/>
    <mergeCell ref="C7:E7"/>
    <mergeCell ref="B8:E8"/>
    <mergeCell ref="C9:E9"/>
    <mergeCell ref="C10:E10"/>
    <mergeCell ref="C11:E11"/>
    <mergeCell ref="C12:E12"/>
    <mergeCell ref="B13:E13"/>
    <mergeCell ref="B14:E14"/>
    <mergeCell ref="D17:E17"/>
    <mergeCell ref="C18:C20"/>
    <mergeCell ref="C21:E21"/>
    <mergeCell ref="A22:A31"/>
    <mergeCell ref="D22:E22"/>
    <mergeCell ref="B23:B25"/>
    <mergeCell ref="D23:E23"/>
    <mergeCell ref="C24:C25"/>
    <mergeCell ref="D24:E24"/>
    <mergeCell ref="D25:E25"/>
    <mergeCell ref="A15:A21"/>
    <mergeCell ref="D15:E15"/>
    <mergeCell ref="B16:B21"/>
    <mergeCell ref="C16:C17"/>
    <mergeCell ref="D16:E16"/>
    <mergeCell ref="B32:E32"/>
    <mergeCell ref="A33:E33"/>
    <mergeCell ref="G34:I34"/>
    <mergeCell ref="B26:B27"/>
    <mergeCell ref="D26:E26"/>
    <mergeCell ref="D27:E27"/>
    <mergeCell ref="C28:E28"/>
    <mergeCell ref="B29:B31"/>
    <mergeCell ref="C29:E29"/>
    <mergeCell ref="D30:E30"/>
    <mergeCell ref="C31:E31"/>
  </mergeCells>
  <phoneticPr fontId="3"/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入札書</vt:lpstr>
      <vt:lpstr>入札金額内訳書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WDT23212</cp:lastModifiedBy>
  <cp:lastPrinted>2021-03-31T03:31:06Z</cp:lastPrinted>
  <dcterms:created xsi:type="dcterms:W3CDTF">2014-01-22T01:05:06Z</dcterms:created>
  <dcterms:modified xsi:type="dcterms:W3CDTF">2024-03-27T23:51:46Z</dcterms:modified>
</cp:coreProperties>
</file>