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0" windowWidth="27405" windowHeight="13035" activeTab="1"/>
  </bookViews>
  <sheets>
    <sheet name="入札書" sheetId="1" r:id="rId1"/>
    <sheet name="内訳書" sheetId="2" r:id="rId2"/>
  </sheets>
  <definedNames>
    <definedName name="_xlnm.Print_Area" localSheetId="1">'内訳書'!$B$1:$M$27</definedName>
    <definedName name="_xlnm.Print_Area" localSheetId="0">'入札書'!$B$2:$J$29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<sst xmlns="http://schemas.openxmlformats.org/spreadsheetml/2006/main" count="130" uniqueCount="73">
  <si>
    <t>入札保証金額</t>
  </si>
  <si>
    <t>履 行 期 間</t>
  </si>
  <si>
    <t>履 行 場 所</t>
  </si>
  <si>
    <t>内　　　　　　　　　　訳</t>
  </si>
  <si>
    <t>備考</t>
  </si>
  <si>
    <t>円</t>
  </si>
  <si>
    <t>物   件   名</t>
  </si>
  <si>
    <t>３．金額の訂正はしないでください。</t>
  </si>
  <si>
    <t>１．インキ又は墨で記入し、数字はアラビア数字を用いてください。</t>
  </si>
  <si>
    <t>２．訂正したときは、必ず訂正印を押してください。</t>
  </si>
  <si>
    <t>仕様書のとおり</t>
  </si>
  <si>
    <t>品目</t>
  </si>
  <si>
    <t>規格</t>
  </si>
  <si>
    <t>数量</t>
  </si>
  <si>
    <t>単価</t>
  </si>
  <si>
    <t>金額</t>
  </si>
  <si>
    <t>入 札 (見　積）価 格</t>
  </si>
  <si>
    <t xml:space="preserve">住所： </t>
  </si>
  <si>
    <t xml:space="preserve">社名： </t>
  </si>
  <si>
    <t xml:space="preserve">代表者名： </t>
  </si>
  <si>
    <t>記</t>
  </si>
  <si>
    <t>案件名：</t>
  </si>
  <si>
    <t>【内訳】</t>
  </si>
  <si>
    <t>合　　計</t>
  </si>
  <si>
    <t>地方独立行政法人三重県立総合医療センター白衣類賃貸借業務</t>
  </si>
  <si>
    <t>免除</t>
  </si>
  <si>
    <t>メーカー</t>
  </si>
  <si>
    <t>名称</t>
  </si>
  <si>
    <t>型番</t>
  </si>
  <si>
    <t>色</t>
  </si>
  <si>
    <t>サイズ</t>
  </si>
  <si>
    <t>既製品</t>
  </si>
  <si>
    <t>別注品</t>
  </si>
  <si>
    <t>ネイビー</t>
  </si>
  <si>
    <t>ネイビー</t>
  </si>
  <si>
    <t>入札者</t>
  </si>
  <si>
    <t>入札内訳書</t>
  </si>
  <si>
    <t>賃貸借単価
（月額）
A</t>
  </si>
  <si>
    <t>入   札   書</t>
  </si>
  <si>
    <t xml:space="preserve">          ￥　　　　　　　　　　　　　　　　　円</t>
  </si>
  <si>
    <t>※合計は入札書の提出金額と一致しているか確認してください。</t>
  </si>
  <si>
    <t>下記案件の入札書の提出に際し、内訳書を提出します。</t>
  </si>
  <si>
    <t>洗濯単価
（1枚あたり）
B</t>
  </si>
  <si>
    <t>令和５年２月１日～令和９年３月３１日</t>
  </si>
  <si>
    <t>le coq sportif</t>
  </si>
  <si>
    <t>メンズバイカラージャケット</t>
  </si>
  <si>
    <t>レディースバイカラージャケット</t>
  </si>
  <si>
    <t>メンズストレートパンツ</t>
  </si>
  <si>
    <t>ストレートパンツ</t>
  </si>
  <si>
    <t>ストレートパンツ</t>
  </si>
  <si>
    <t>UQM1105-4</t>
  </si>
  <si>
    <t>UQM1105-54</t>
  </si>
  <si>
    <t>UQW1049-59</t>
  </si>
  <si>
    <t>UQW1049-60</t>
  </si>
  <si>
    <t>UQW1049-60</t>
  </si>
  <si>
    <t>UQM2104</t>
  </si>
  <si>
    <t>UQW2039</t>
  </si>
  <si>
    <t>ターコイズ</t>
  </si>
  <si>
    <t>ネイビー</t>
  </si>
  <si>
    <t>ライム</t>
  </si>
  <si>
    <t>メンズバイカラージャケット</t>
  </si>
  <si>
    <t>メンズバイカラージャケット</t>
  </si>
  <si>
    <t>賃貸借料金
（月額）
Ｅ（Ａ×Ｃ）</t>
  </si>
  <si>
    <t>洗濯料金
（月額）
Ｆ（Ｂ×D）</t>
  </si>
  <si>
    <t>合計金額
（月額）
（Ｅ×Ｆ)</t>
  </si>
  <si>
    <t>　
  上記金額で地方独立行政法人三重県立総合医療センター会計規程及び提示条件によって納入したいので入札します。
　　令和　　　　年　　　　月　　　　日
　　地方独立行政法人
　　三重県立総合医療センター　理事長　あて</t>
  </si>
  <si>
    <t>ローズ</t>
  </si>
  <si>
    <t>パープル</t>
  </si>
  <si>
    <t>UQW1049-92</t>
  </si>
  <si>
    <t>UQW1049-92</t>
  </si>
  <si>
    <t>UQW1049-11</t>
  </si>
  <si>
    <t>洗濯回数
（1人月8枚）
D</t>
  </si>
  <si>
    <t>予定枚数
（１月あたり）
C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</si>
</sst>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&quot;¥&quot;###,###,###,###&quot;－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4"/>
      <name val="ＭＳ 明朝"/>
      <family val="1"/>
    </font>
    <font>
      <sz val="6"/>
      <name val="HGSｺﾞｼｯｸM"/>
      <family val="3"/>
    </font>
    <font>
      <sz val="12"/>
      <name val="ＭＳ Ｐ明朝"/>
      <family val="1"/>
    </font>
    <font>
      <b/>
      <sz val="18"/>
      <name val="ＭＳ 明朝"/>
      <family val="1"/>
    </font>
    <font>
      <sz val="18"/>
      <name val="ＭＳ 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HGSｺﾞｼｯｸM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HGSｺﾞｼｯｸM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top"/>
    </xf>
    <xf numFmtId="0" fontId="3" fillId="0" borderId="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38" fontId="2" fillId="0" borderId="0" xfId="48" applyFon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8" fontId="2" fillId="0" borderId="0" xfId="48" applyFont="1" applyAlignment="1">
      <alignment horizontal="center" vertical="center"/>
    </xf>
    <xf numFmtId="0" fontId="48" fillId="8" borderId="10" xfId="0" applyFont="1" applyFill="1" applyBorder="1" applyAlignment="1">
      <alignment horizontal="center" vertical="center" wrapText="1"/>
    </xf>
    <xf numFmtId="0" fontId="48" fillId="8" borderId="10" xfId="0" applyFont="1" applyFill="1" applyBorder="1" applyAlignment="1">
      <alignment horizontal="center" vertical="center"/>
    </xf>
    <xf numFmtId="38" fontId="48" fillId="8" borderId="10" xfId="48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180" fontId="48" fillId="33" borderId="10" xfId="0" applyNumberFormat="1" applyFont="1" applyFill="1" applyBorder="1" applyAlignment="1">
      <alignment horizontal="right" vertical="center" indent="1"/>
    </xf>
    <xf numFmtId="38" fontId="2" fillId="0" borderId="10" xfId="48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18" xfId="48" applyFont="1" applyBorder="1" applyAlignment="1">
      <alignment horizontal="right" vertical="center"/>
    </xf>
    <xf numFmtId="38" fontId="2" fillId="34" borderId="10" xfId="48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4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1390650</xdr:colOff>
      <xdr:row>9</xdr:row>
      <xdr:rowOff>285750</xdr:rowOff>
    </xdr:from>
    <xdr:to>
      <xdr:col>9</xdr:col>
      <xdr:colOff>266700</xdr:colOff>
      <xdr:row>11</xdr:row>
      <xdr:rowOff>314325</xdr:rowOff>
    </xdr:to>
    <xdr:sp>
      <xdr:nvSpPr>
        <xdr:cNvPr id="1" name="正方形/長方形 1"/>
        <xdr:cNvSpPr>
          <a:spLocks/>
        </xdr:cNvSpPr>
      </xdr:nvSpPr>
      <xdr:spPr>
        <a:xfrm>
          <a:off x="2381250" y="4191000"/>
          <a:ext cx="4124325" cy="9239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入札内訳書のとおり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0"/>
  <sheetViews>
    <sheetView showGridLines="0" view="pageBreakPreview" zoomScaleSheetLayoutView="100" zoomScalePageLayoutView="0" workbookViewId="0" topLeftCell="A1">
      <selection activeCell="B14" sqref="B14:J20"/>
    </sheetView>
  </sheetViews>
  <sheetFormatPr defaultColWidth="8.75390625" defaultRowHeight="13.5"/>
  <cols>
    <col min="1" max="1" width="8.75390625" style="2" customWidth="1"/>
    <col min="2" max="2" width="4.25390625" style="2" customWidth="1"/>
    <col min="3" max="3" width="21.75390625" style="2" customWidth="1"/>
    <col min="4" max="4" width="1.625" style="2" customWidth="1"/>
    <col min="5" max="5" width="8.25390625" style="2" customWidth="1"/>
    <col min="6" max="7" width="6.25390625" style="2" customWidth="1"/>
    <col min="8" max="8" width="12.125" style="2" customWidth="1"/>
    <col min="9" max="9" width="12.625" style="2" customWidth="1"/>
    <col min="10" max="10" width="20.875" style="2" customWidth="1"/>
    <col min="11" max="16384" width="8.75390625" style="2" customWidth="1"/>
  </cols>
  <sheetData>
    <row r="1" ht="4.5" customHeight="1"/>
    <row r="2" spans="2:10" ht="39" customHeight="1">
      <c r="B2" s="55" t="s">
        <v>38</v>
      </c>
      <c r="C2" s="56"/>
      <c r="D2" s="56"/>
      <c r="E2" s="56"/>
      <c r="F2" s="56"/>
      <c r="G2" s="56"/>
      <c r="H2" s="56"/>
      <c r="I2" s="56"/>
      <c r="J2" s="56"/>
    </row>
    <row r="3" spans="2:10" ht="40.5" customHeight="1">
      <c r="B3" s="39" t="s">
        <v>16</v>
      </c>
      <c r="C3" s="39"/>
      <c r="D3" s="39"/>
      <c r="E3" s="57" t="s">
        <v>39</v>
      </c>
      <c r="F3" s="58"/>
      <c r="G3" s="58"/>
      <c r="H3" s="58"/>
      <c r="I3" s="58"/>
      <c r="J3" s="59"/>
    </row>
    <row r="4" spans="2:10" ht="38.25" customHeight="1">
      <c r="B4" s="39" t="s">
        <v>6</v>
      </c>
      <c r="C4" s="39"/>
      <c r="D4" s="39"/>
      <c r="E4" s="43" t="s">
        <v>24</v>
      </c>
      <c r="F4" s="60"/>
      <c r="G4" s="60"/>
      <c r="H4" s="60"/>
      <c r="I4" s="60"/>
      <c r="J4" s="61"/>
    </row>
    <row r="5" spans="2:10" ht="38.25" customHeight="1">
      <c r="B5" s="39" t="s">
        <v>1</v>
      </c>
      <c r="C5" s="39"/>
      <c r="D5" s="39"/>
      <c r="E5" s="39" t="s">
        <v>43</v>
      </c>
      <c r="F5" s="39"/>
      <c r="G5" s="39"/>
      <c r="H5" s="39"/>
      <c r="I5" s="39"/>
      <c r="J5" s="39"/>
    </row>
    <row r="6" spans="2:10" ht="38.25" customHeight="1">
      <c r="B6" s="39" t="s">
        <v>2</v>
      </c>
      <c r="C6" s="39"/>
      <c r="D6" s="39"/>
      <c r="E6" s="39" t="s">
        <v>10</v>
      </c>
      <c r="F6" s="39"/>
      <c r="G6" s="39"/>
      <c r="H6" s="39"/>
      <c r="I6" s="39"/>
      <c r="J6" s="39"/>
    </row>
    <row r="7" spans="2:10" ht="40.5" customHeight="1">
      <c r="B7" s="39" t="s">
        <v>0</v>
      </c>
      <c r="C7" s="39"/>
      <c r="D7" s="39"/>
      <c r="E7" s="39" t="s">
        <v>25</v>
      </c>
      <c r="F7" s="39"/>
      <c r="G7" s="39"/>
      <c r="H7" s="39"/>
      <c r="I7" s="39"/>
      <c r="J7" s="39"/>
    </row>
    <row r="8" spans="2:10" ht="21" customHeight="1">
      <c r="B8" s="39" t="s">
        <v>3</v>
      </c>
      <c r="C8" s="39"/>
      <c r="D8" s="39"/>
      <c r="E8" s="39"/>
      <c r="F8" s="39"/>
      <c r="G8" s="39"/>
      <c r="H8" s="39"/>
      <c r="I8" s="39"/>
      <c r="J8" s="39"/>
    </row>
    <row r="9" spans="2:10" ht="47.25" customHeight="1">
      <c r="B9" s="40" t="s">
        <v>11</v>
      </c>
      <c r="C9" s="42"/>
      <c r="D9" s="40" t="s">
        <v>12</v>
      </c>
      <c r="E9" s="41"/>
      <c r="F9" s="41"/>
      <c r="G9" s="42"/>
      <c r="H9" s="4" t="s">
        <v>13</v>
      </c>
      <c r="I9" s="3" t="s">
        <v>14</v>
      </c>
      <c r="J9" s="4" t="s">
        <v>15</v>
      </c>
    </row>
    <row r="10" spans="2:10" ht="35.25" customHeight="1">
      <c r="B10" s="40"/>
      <c r="C10" s="42"/>
      <c r="D10" s="40"/>
      <c r="E10" s="41"/>
      <c r="F10" s="41"/>
      <c r="G10" s="42"/>
      <c r="H10" s="5"/>
      <c r="I10" s="6" t="s">
        <v>5</v>
      </c>
      <c r="J10" s="6" t="s">
        <v>5</v>
      </c>
    </row>
    <row r="11" spans="2:10" ht="35.25" customHeight="1">
      <c r="B11" s="43"/>
      <c r="C11" s="42"/>
      <c r="D11" s="43"/>
      <c r="E11" s="41"/>
      <c r="F11" s="41"/>
      <c r="G11" s="42"/>
      <c r="H11" s="5"/>
      <c r="I11" s="3"/>
      <c r="J11" s="6"/>
    </row>
    <row r="12" spans="2:10" ht="35.25" customHeight="1">
      <c r="B12" s="43"/>
      <c r="C12" s="42"/>
      <c r="D12" s="43"/>
      <c r="E12" s="41"/>
      <c r="F12" s="41"/>
      <c r="G12" s="42"/>
      <c r="H12" s="5"/>
      <c r="I12" s="3"/>
      <c r="J12" s="6"/>
    </row>
    <row r="13" spans="2:10" ht="35.25" customHeight="1" thickBot="1">
      <c r="B13" s="52"/>
      <c r="C13" s="53"/>
      <c r="D13" s="52"/>
      <c r="E13" s="54"/>
      <c r="F13" s="54"/>
      <c r="G13" s="53"/>
      <c r="H13" s="7"/>
      <c r="I13" s="8"/>
      <c r="J13" s="9"/>
    </row>
    <row r="14" spans="2:10" ht="10.5" customHeight="1" thickTop="1">
      <c r="B14" s="44" t="s">
        <v>65</v>
      </c>
      <c r="C14" s="45"/>
      <c r="D14" s="45"/>
      <c r="E14" s="45"/>
      <c r="F14" s="45"/>
      <c r="G14" s="45"/>
      <c r="H14" s="45"/>
      <c r="I14" s="45"/>
      <c r="J14" s="46"/>
    </row>
    <row r="15" spans="2:10" ht="15" customHeight="1">
      <c r="B15" s="47"/>
      <c r="C15" s="48"/>
      <c r="D15" s="48"/>
      <c r="E15" s="48"/>
      <c r="F15" s="48"/>
      <c r="G15" s="48"/>
      <c r="H15" s="48"/>
      <c r="I15" s="48"/>
      <c r="J15" s="49"/>
    </row>
    <row r="16" spans="2:10" ht="10.5" customHeight="1">
      <c r="B16" s="47"/>
      <c r="C16" s="48"/>
      <c r="D16" s="48"/>
      <c r="E16" s="48"/>
      <c r="F16" s="48"/>
      <c r="G16" s="48"/>
      <c r="H16" s="48"/>
      <c r="I16" s="48"/>
      <c r="J16" s="49"/>
    </row>
    <row r="17" spans="2:10" ht="12.75" customHeight="1">
      <c r="B17" s="47"/>
      <c r="C17" s="48"/>
      <c r="D17" s="48"/>
      <c r="E17" s="48"/>
      <c r="F17" s="48"/>
      <c r="G17" s="48"/>
      <c r="H17" s="48"/>
      <c r="I17" s="48"/>
      <c r="J17" s="49"/>
    </row>
    <row r="18" spans="2:10" ht="15" customHeight="1">
      <c r="B18" s="47"/>
      <c r="C18" s="48"/>
      <c r="D18" s="48"/>
      <c r="E18" s="48"/>
      <c r="F18" s="48"/>
      <c r="G18" s="48"/>
      <c r="H18" s="48"/>
      <c r="I18" s="48"/>
      <c r="J18" s="49"/>
    </row>
    <row r="19" spans="2:10" ht="14.25" customHeight="1">
      <c r="B19" s="47"/>
      <c r="C19" s="48"/>
      <c r="D19" s="48"/>
      <c r="E19" s="48"/>
      <c r="F19" s="48"/>
      <c r="G19" s="48"/>
      <c r="H19" s="48"/>
      <c r="I19" s="48"/>
      <c r="J19" s="49"/>
    </row>
    <row r="20" spans="2:10" ht="36.75" customHeight="1">
      <c r="B20" s="47"/>
      <c r="C20" s="48"/>
      <c r="D20" s="48"/>
      <c r="E20" s="48"/>
      <c r="F20" s="48"/>
      <c r="G20" s="48"/>
      <c r="H20" s="48"/>
      <c r="I20" s="48"/>
      <c r="J20" s="49"/>
    </row>
    <row r="21" spans="2:10" ht="34.5" customHeight="1">
      <c r="B21" s="11"/>
      <c r="C21" s="10"/>
      <c r="D21" s="10"/>
      <c r="E21" s="10"/>
      <c r="F21" s="10"/>
      <c r="G21" s="10"/>
      <c r="H21" s="10"/>
      <c r="I21" s="10"/>
      <c r="J21" s="20"/>
    </row>
    <row r="22" spans="2:10" ht="28.5" customHeight="1">
      <c r="B22" s="11"/>
      <c r="C22" s="10"/>
      <c r="D22" s="10"/>
      <c r="E22" s="10"/>
      <c r="F22" s="10"/>
      <c r="G22" s="16" t="s">
        <v>17</v>
      </c>
      <c r="H22" s="50"/>
      <c r="I22" s="50"/>
      <c r="J22" s="51"/>
    </row>
    <row r="23" spans="2:10" ht="28.5" customHeight="1">
      <c r="B23" s="11"/>
      <c r="C23" s="10"/>
      <c r="D23" s="10"/>
      <c r="E23" s="10"/>
      <c r="F23" s="10"/>
      <c r="G23" s="16" t="s">
        <v>18</v>
      </c>
      <c r="H23" s="50"/>
      <c r="I23" s="50"/>
      <c r="J23" s="51"/>
    </row>
    <row r="24" spans="2:10" ht="28.5" customHeight="1">
      <c r="B24" s="11"/>
      <c r="C24" s="10"/>
      <c r="D24" s="10"/>
      <c r="E24" s="10"/>
      <c r="F24" s="10"/>
      <c r="G24" s="16" t="s">
        <v>19</v>
      </c>
      <c r="H24" s="50"/>
      <c r="I24" s="50"/>
      <c r="J24" s="51"/>
    </row>
    <row r="25" spans="2:10" ht="28.5" customHeight="1">
      <c r="B25" s="12"/>
      <c r="C25" s="13"/>
      <c r="D25" s="13"/>
      <c r="E25" s="13"/>
      <c r="F25" s="13"/>
      <c r="G25" s="17"/>
      <c r="H25" s="18"/>
      <c r="I25" s="18"/>
      <c r="J25" s="19"/>
    </row>
    <row r="26" ht="13.5">
      <c r="B26" s="2" t="s">
        <v>4</v>
      </c>
    </row>
    <row r="27" ht="13.5">
      <c r="C27" s="2" t="s">
        <v>8</v>
      </c>
    </row>
    <row r="28" ht="13.5">
      <c r="C28" s="2" t="s">
        <v>9</v>
      </c>
    </row>
    <row r="29" ht="13.5">
      <c r="C29" s="2" t="s">
        <v>7</v>
      </c>
    </row>
    <row r="30" spans="3:10" ht="13.5">
      <c r="C30" s="38"/>
      <c r="D30" s="38"/>
      <c r="E30" s="38"/>
      <c r="F30" s="38"/>
      <c r="G30" s="38"/>
      <c r="H30" s="38"/>
      <c r="I30" s="38"/>
      <c r="J30" s="38"/>
    </row>
  </sheetData>
  <sheetProtection/>
  <mergeCells count="27">
    <mergeCell ref="B2:J2"/>
    <mergeCell ref="B3:D3"/>
    <mergeCell ref="B4:D4"/>
    <mergeCell ref="B5:D5"/>
    <mergeCell ref="E3:J3"/>
    <mergeCell ref="B9:C9"/>
    <mergeCell ref="E4:J4"/>
    <mergeCell ref="B13:C13"/>
    <mergeCell ref="D13:G13"/>
    <mergeCell ref="B12:C12"/>
    <mergeCell ref="D9:G9"/>
    <mergeCell ref="B11:C11"/>
    <mergeCell ref="E5:J5"/>
    <mergeCell ref="B6:D6"/>
    <mergeCell ref="B7:D7"/>
    <mergeCell ref="E7:J7"/>
    <mergeCell ref="B8:J8"/>
    <mergeCell ref="C30:J30"/>
    <mergeCell ref="E6:J6"/>
    <mergeCell ref="D10:G10"/>
    <mergeCell ref="D11:G11"/>
    <mergeCell ref="D12:G12"/>
    <mergeCell ref="B10:C10"/>
    <mergeCell ref="B14:J20"/>
    <mergeCell ref="H22:J22"/>
    <mergeCell ref="H23:J23"/>
    <mergeCell ref="H24:J24"/>
  </mergeCells>
  <printOptions/>
  <pageMargins left="0.61" right="0.28" top="1" bottom="0.7" header="0.54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7"/>
  <sheetViews>
    <sheetView showGridLines="0" tabSelected="1" view="pageBreakPreview" zoomScaleSheetLayoutView="100" zoomScalePageLayoutView="0" workbookViewId="0" topLeftCell="A4">
      <selection activeCell="I10" sqref="I10"/>
    </sheetView>
  </sheetViews>
  <sheetFormatPr defaultColWidth="8.75390625" defaultRowHeight="13.5"/>
  <cols>
    <col min="1" max="1" width="2.50390625" style="1" customWidth="1"/>
    <col min="2" max="2" width="14.625" style="1" customWidth="1"/>
    <col min="3" max="3" width="26.625" style="1" bestFit="1" customWidth="1"/>
    <col min="4" max="4" width="15.625" style="1" customWidth="1"/>
    <col min="5" max="5" width="12.875" style="1" customWidth="1"/>
    <col min="6" max="6" width="10.375" style="1" customWidth="1"/>
    <col min="7" max="8" width="11.00390625" style="1" customWidth="1"/>
    <col min="9" max="12" width="11.625" style="14" customWidth="1"/>
    <col min="13" max="13" width="11.625" style="1" customWidth="1"/>
    <col min="14" max="16384" width="8.75390625" style="1" customWidth="1"/>
  </cols>
  <sheetData>
    <row r="1" spans="2:13" s="37" customFormat="1" ht="32.25" customHeight="1">
      <c r="B1" s="65" t="s">
        <v>36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7:13" ht="22.5" customHeight="1">
      <c r="G2" s="22" t="s">
        <v>35</v>
      </c>
      <c r="H2" s="23" t="s">
        <v>17</v>
      </c>
      <c r="I2" s="67"/>
      <c r="J2" s="67"/>
      <c r="K2" s="67"/>
      <c r="L2" s="67"/>
      <c r="M2" s="67"/>
    </row>
    <row r="3" spans="8:13" ht="22.5" customHeight="1">
      <c r="H3" s="24" t="s">
        <v>18</v>
      </c>
      <c r="I3" s="68"/>
      <c r="J3" s="68"/>
      <c r="K3" s="68"/>
      <c r="L3" s="68"/>
      <c r="M3" s="68"/>
    </row>
    <row r="4" spans="8:13" ht="22.5" customHeight="1">
      <c r="H4" s="24" t="s">
        <v>19</v>
      </c>
      <c r="I4" s="68"/>
      <c r="J4" s="68"/>
      <c r="K4" s="68"/>
      <c r="L4" s="68"/>
      <c r="M4" s="68"/>
    </row>
    <row r="5" spans="2:5" ht="22.5" customHeight="1">
      <c r="B5" s="70" t="s">
        <v>41</v>
      </c>
      <c r="C5" s="70"/>
      <c r="D5" s="70"/>
      <c r="E5" s="70"/>
    </row>
    <row r="6" spans="2:13" ht="22.5" customHeight="1">
      <c r="B6" s="66" t="s">
        <v>20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2:12" ht="22.5" customHeight="1">
      <c r="B7" s="23" t="s">
        <v>21</v>
      </c>
      <c r="C7" s="69" t="str">
        <f>'入札書'!E4</f>
        <v>地方独立行政法人三重県立総合医療センター白衣類賃貸借業務</v>
      </c>
      <c r="D7" s="69"/>
      <c r="E7" s="69"/>
      <c r="F7" s="69"/>
      <c r="G7" s="69"/>
      <c r="H7" s="21"/>
      <c r="I7" s="25"/>
      <c r="J7" s="25"/>
      <c r="K7" s="25"/>
      <c r="L7" s="25"/>
    </row>
    <row r="8" ht="22.5" customHeight="1">
      <c r="B8" s="1" t="s">
        <v>22</v>
      </c>
    </row>
    <row r="9" spans="2:13" ht="37.5" customHeight="1">
      <c r="B9" s="26" t="s">
        <v>26</v>
      </c>
      <c r="C9" s="27" t="s">
        <v>27</v>
      </c>
      <c r="D9" s="26" t="s">
        <v>28</v>
      </c>
      <c r="E9" s="26" t="s">
        <v>29</v>
      </c>
      <c r="F9" s="27" t="s">
        <v>30</v>
      </c>
      <c r="G9" s="26" t="s">
        <v>37</v>
      </c>
      <c r="H9" s="26" t="s">
        <v>42</v>
      </c>
      <c r="I9" s="28" t="s">
        <v>72</v>
      </c>
      <c r="J9" s="28" t="s">
        <v>71</v>
      </c>
      <c r="K9" s="28" t="s">
        <v>62</v>
      </c>
      <c r="L9" s="28" t="s">
        <v>63</v>
      </c>
      <c r="M9" s="29" t="s">
        <v>64</v>
      </c>
    </row>
    <row r="10" spans="2:13" ht="21" customHeight="1">
      <c r="B10" s="15" t="s">
        <v>44</v>
      </c>
      <c r="C10" s="15" t="s">
        <v>60</v>
      </c>
      <c r="D10" s="15" t="s">
        <v>50</v>
      </c>
      <c r="E10" s="15" t="s">
        <v>57</v>
      </c>
      <c r="F10" s="30" t="s">
        <v>31</v>
      </c>
      <c r="G10" s="31"/>
      <c r="H10" s="31"/>
      <c r="I10" s="32">
        <v>15</v>
      </c>
      <c r="J10" s="33">
        <f>I10/5*8</f>
        <v>24</v>
      </c>
      <c r="K10" s="34">
        <f>G10*I10</f>
        <v>0</v>
      </c>
      <c r="L10" s="35">
        <f>H10*J10</f>
        <v>0</v>
      </c>
      <c r="M10" s="32">
        <f>K10+L10</f>
        <v>0</v>
      </c>
    </row>
    <row r="11" spans="2:13" ht="21" customHeight="1">
      <c r="B11" s="15" t="s">
        <v>44</v>
      </c>
      <c r="C11" s="15" t="s">
        <v>61</v>
      </c>
      <c r="D11" s="15" t="s">
        <v>50</v>
      </c>
      <c r="E11" s="15" t="s">
        <v>57</v>
      </c>
      <c r="F11" s="30" t="s">
        <v>32</v>
      </c>
      <c r="G11" s="31"/>
      <c r="H11" s="31"/>
      <c r="I11" s="32">
        <v>5</v>
      </c>
      <c r="J11" s="33">
        <f aca="true" t="shared" si="0" ref="J11:J25">I11/5*8</f>
        <v>8</v>
      </c>
      <c r="K11" s="34">
        <f aca="true" t="shared" si="1" ref="K11:K25">G11*I11</f>
        <v>0</v>
      </c>
      <c r="L11" s="35">
        <f aca="true" t="shared" si="2" ref="L11:L25">H11*J11</f>
        <v>0</v>
      </c>
      <c r="M11" s="32">
        <f aca="true" t="shared" si="3" ref="M11:M25">K11+L11</f>
        <v>0</v>
      </c>
    </row>
    <row r="12" spans="2:13" ht="21" customHeight="1">
      <c r="B12" s="15" t="s">
        <v>44</v>
      </c>
      <c r="C12" s="15" t="s">
        <v>45</v>
      </c>
      <c r="D12" s="15" t="s">
        <v>51</v>
      </c>
      <c r="E12" s="15" t="s">
        <v>58</v>
      </c>
      <c r="F12" s="30" t="s">
        <v>31</v>
      </c>
      <c r="G12" s="31"/>
      <c r="H12" s="31"/>
      <c r="I12" s="32">
        <v>115</v>
      </c>
      <c r="J12" s="33">
        <f t="shared" si="0"/>
        <v>184</v>
      </c>
      <c r="K12" s="34">
        <f t="shared" si="1"/>
        <v>0</v>
      </c>
      <c r="L12" s="35">
        <f t="shared" si="2"/>
        <v>0</v>
      </c>
      <c r="M12" s="32">
        <f t="shared" si="3"/>
        <v>0</v>
      </c>
    </row>
    <row r="13" spans="2:13" ht="21" customHeight="1">
      <c r="B13" s="15" t="s">
        <v>44</v>
      </c>
      <c r="C13" s="15" t="s">
        <v>61</v>
      </c>
      <c r="D13" s="15" t="s">
        <v>51</v>
      </c>
      <c r="E13" s="15" t="s">
        <v>58</v>
      </c>
      <c r="F13" s="30" t="s">
        <v>32</v>
      </c>
      <c r="G13" s="31"/>
      <c r="H13" s="31"/>
      <c r="I13" s="32">
        <v>5</v>
      </c>
      <c r="J13" s="33">
        <f t="shared" si="0"/>
        <v>8</v>
      </c>
      <c r="K13" s="34">
        <f t="shared" si="1"/>
        <v>0</v>
      </c>
      <c r="L13" s="35">
        <f t="shared" si="2"/>
        <v>0</v>
      </c>
      <c r="M13" s="32">
        <f t="shared" si="3"/>
        <v>0</v>
      </c>
    </row>
    <row r="14" spans="2:13" ht="21" customHeight="1">
      <c r="B14" s="15" t="s">
        <v>44</v>
      </c>
      <c r="C14" s="15" t="s">
        <v>46</v>
      </c>
      <c r="D14" s="15" t="s">
        <v>52</v>
      </c>
      <c r="E14" s="15" t="s">
        <v>58</v>
      </c>
      <c r="F14" s="30" t="s">
        <v>31</v>
      </c>
      <c r="G14" s="31"/>
      <c r="H14" s="31"/>
      <c r="I14" s="32">
        <v>1085</v>
      </c>
      <c r="J14" s="33">
        <f t="shared" si="0"/>
        <v>1736</v>
      </c>
      <c r="K14" s="34">
        <f t="shared" si="1"/>
        <v>0</v>
      </c>
      <c r="L14" s="35">
        <f t="shared" si="2"/>
        <v>0</v>
      </c>
      <c r="M14" s="32">
        <f t="shared" si="3"/>
        <v>0</v>
      </c>
    </row>
    <row r="15" spans="2:13" ht="21" customHeight="1">
      <c r="B15" s="15" t="s">
        <v>44</v>
      </c>
      <c r="C15" s="15" t="s">
        <v>46</v>
      </c>
      <c r="D15" s="15" t="s">
        <v>52</v>
      </c>
      <c r="E15" s="15" t="s">
        <v>58</v>
      </c>
      <c r="F15" s="30" t="s">
        <v>32</v>
      </c>
      <c r="G15" s="31"/>
      <c r="H15" s="31"/>
      <c r="I15" s="32">
        <v>75</v>
      </c>
      <c r="J15" s="33">
        <f t="shared" si="0"/>
        <v>120</v>
      </c>
      <c r="K15" s="34">
        <f t="shared" si="1"/>
        <v>0</v>
      </c>
      <c r="L15" s="35">
        <f t="shared" si="2"/>
        <v>0</v>
      </c>
      <c r="M15" s="32">
        <f t="shared" si="3"/>
        <v>0</v>
      </c>
    </row>
    <row r="16" spans="2:13" ht="21" customHeight="1">
      <c r="B16" s="15" t="s">
        <v>44</v>
      </c>
      <c r="C16" s="15" t="s">
        <v>46</v>
      </c>
      <c r="D16" s="15" t="s">
        <v>68</v>
      </c>
      <c r="E16" s="15" t="s">
        <v>66</v>
      </c>
      <c r="F16" s="30" t="s">
        <v>31</v>
      </c>
      <c r="G16" s="31"/>
      <c r="H16" s="31"/>
      <c r="I16" s="32">
        <v>1265</v>
      </c>
      <c r="J16" s="33">
        <f t="shared" si="0"/>
        <v>2024</v>
      </c>
      <c r="K16" s="34">
        <f t="shared" si="1"/>
        <v>0</v>
      </c>
      <c r="L16" s="35">
        <f t="shared" si="2"/>
        <v>0</v>
      </c>
      <c r="M16" s="32">
        <f t="shared" si="3"/>
        <v>0</v>
      </c>
    </row>
    <row r="17" spans="2:13" ht="21" customHeight="1">
      <c r="B17" s="15" t="s">
        <v>44</v>
      </c>
      <c r="C17" s="15" t="s">
        <v>46</v>
      </c>
      <c r="D17" s="15" t="s">
        <v>69</v>
      </c>
      <c r="E17" s="15" t="s">
        <v>66</v>
      </c>
      <c r="F17" s="30" t="s">
        <v>32</v>
      </c>
      <c r="G17" s="31"/>
      <c r="H17" s="31"/>
      <c r="I17" s="32">
        <v>100</v>
      </c>
      <c r="J17" s="33">
        <f t="shared" si="0"/>
        <v>160</v>
      </c>
      <c r="K17" s="34">
        <f t="shared" si="1"/>
        <v>0</v>
      </c>
      <c r="L17" s="35">
        <f t="shared" si="2"/>
        <v>0</v>
      </c>
      <c r="M17" s="32">
        <f t="shared" si="3"/>
        <v>0</v>
      </c>
    </row>
    <row r="18" spans="2:13" ht="21" customHeight="1">
      <c r="B18" s="15" t="s">
        <v>44</v>
      </c>
      <c r="C18" s="15" t="s">
        <v>46</v>
      </c>
      <c r="D18" s="15" t="s">
        <v>53</v>
      </c>
      <c r="E18" s="15" t="s">
        <v>59</v>
      </c>
      <c r="F18" s="30" t="s">
        <v>31</v>
      </c>
      <c r="G18" s="31"/>
      <c r="H18" s="31"/>
      <c r="I18" s="32">
        <v>75</v>
      </c>
      <c r="J18" s="33">
        <f t="shared" si="0"/>
        <v>120</v>
      </c>
      <c r="K18" s="34">
        <f t="shared" si="1"/>
        <v>0</v>
      </c>
      <c r="L18" s="35">
        <f t="shared" si="2"/>
        <v>0</v>
      </c>
      <c r="M18" s="32">
        <f t="shared" si="3"/>
        <v>0</v>
      </c>
    </row>
    <row r="19" spans="2:13" ht="21" customHeight="1">
      <c r="B19" s="15" t="s">
        <v>44</v>
      </c>
      <c r="C19" s="15" t="s">
        <v>46</v>
      </c>
      <c r="D19" s="15" t="s">
        <v>54</v>
      </c>
      <c r="E19" s="15" t="s">
        <v>59</v>
      </c>
      <c r="F19" s="30" t="s">
        <v>32</v>
      </c>
      <c r="G19" s="31"/>
      <c r="H19" s="31"/>
      <c r="I19" s="32">
        <v>5</v>
      </c>
      <c r="J19" s="33">
        <f t="shared" si="0"/>
        <v>8</v>
      </c>
      <c r="K19" s="34">
        <f t="shared" si="1"/>
        <v>0</v>
      </c>
      <c r="L19" s="35">
        <f t="shared" si="2"/>
        <v>0</v>
      </c>
      <c r="M19" s="32">
        <f t="shared" si="3"/>
        <v>0</v>
      </c>
    </row>
    <row r="20" spans="2:13" ht="21" customHeight="1">
      <c r="B20" s="15" t="s">
        <v>44</v>
      </c>
      <c r="C20" s="15" t="s">
        <v>46</v>
      </c>
      <c r="D20" s="15" t="s">
        <v>70</v>
      </c>
      <c r="E20" s="15" t="s">
        <v>67</v>
      </c>
      <c r="F20" s="30" t="s">
        <v>31</v>
      </c>
      <c r="G20" s="31"/>
      <c r="H20" s="31"/>
      <c r="I20" s="32">
        <v>15</v>
      </c>
      <c r="J20" s="33">
        <f t="shared" si="0"/>
        <v>24</v>
      </c>
      <c r="K20" s="34">
        <f t="shared" si="1"/>
        <v>0</v>
      </c>
      <c r="L20" s="35">
        <f t="shared" si="2"/>
        <v>0</v>
      </c>
      <c r="M20" s="32">
        <f t="shared" si="3"/>
        <v>0</v>
      </c>
    </row>
    <row r="21" spans="2:13" ht="21" customHeight="1">
      <c r="B21" s="15" t="s">
        <v>44</v>
      </c>
      <c r="C21" s="15" t="s">
        <v>46</v>
      </c>
      <c r="D21" s="15" t="s">
        <v>70</v>
      </c>
      <c r="E21" s="15" t="s">
        <v>67</v>
      </c>
      <c r="F21" s="30" t="s">
        <v>32</v>
      </c>
      <c r="G21" s="31"/>
      <c r="H21" s="31"/>
      <c r="I21" s="32">
        <v>5</v>
      </c>
      <c r="J21" s="33">
        <f t="shared" si="0"/>
        <v>8</v>
      </c>
      <c r="K21" s="34">
        <f t="shared" si="1"/>
        <v>0</v>
      </c>
      <c r="L21" s="35">
        <f t="shared" si="2"/>
        <v>0</v>
      </c>
      <c r="M21" s="32">
        <f t="shared" si="3"/>
        <v>0</v>
      </c>
    </row>
    <row r="22" spans="2:13" ht="21" customHeight="1">
      <c r="B22" s="15" t="s">
        <v>44</v>
      </c>
      <c r="C22" s="30" t="s">
        <v>47</v>
      </c>
      <c r="D22" s="15" t="s">
        <v>55</v>
      </c>
      <c r="E22" s="15" t="s">
        <v>33</v>
      </c>
      <c r="F22" s="30" t="s">
        <v>31</v>
      </c>
      <c r="G22" s="31"/>
      <c r="H22" s="31"/>
      <c r="I22" s="32">
        <v>130</v>
      </c>
      <c r="J22" s="33">
        <f t="shared" si="0"/>
        <v>208</v>
      </c>
      <c r="K22" s="34">
        <f t="shared" si="1"/>
        <v>0</v>
      </c>
      <c r="L22" s="35">
        <f t="shared" si="2"/>
        <v>0</v>
      </c>
      <c r="M22" s="32">
        <f t="shared" si="3"/>
        <v>0</v>
      </c>
    </row>
    <row r="23" spans="2:13" ht="21" customHeight="1">
      <c r="B23" s="15" t="s">
        <v>44</v>
      </c>
      <c r="C23" s="30" t="s">
        <v>47</v>
      </c>
      <c r="D23" s="15" t="s">
        <v>55</v>
      </c>
      <c r="E23" s="15" t="s">
        <v>34</v>
      </c>
      <c r="F23" s="30" t="s">
        <v>32</v>
      </c>
      <c r="G23" s="31"/>
      <c r="H23" s="31"/>
      <c r="I23" s="32">
        <v>10</v>
      </c>
      <c r="J23" s="33">
        <f t="shared" si="0"/>
        <v>16</v>
      </c>
      <c r="K23" s="34">
        <f t="shared" si="1"/>
        <v>0</v>
      </c>
      <c r="L23" s="35">
        <f t="shared" si="2"/>
        <v>0</v>
      </c>
      <c r="M23" s="32">
        <f t="shared" si="3"/>
        <v>0</v>
      </c>
    </row>
    <row r="24" spans="2:13" ht="21" customHeight="1">
      <c r="B24" s="15" t="s">
        <v>44</v>
      </c>
      <c r="C24" s="30" t="s">
        <v>48</v>
      </c>
      <c r="D24" s="15" t="s">
        <v>56</v>
      </c>
      <c r="E24" s="15" t="s">
        <v>33</v>
      </c>
      <c r="F24" s="30" t="s">
        <v>31</v>
      </c>
      <c r="G24" s="31"/>
      <c r="H24" s="31"/>
      <c r="I24" s="32">
        <v>2490</v>
      </c>
      <c r="J24" s="33">
        <f t="shared" si="0"/>
        <v>3984</v>
      </c>
      <c r="K24" s="34">
        <f t="shared" si="1"/>
        <v>0</v>
      </c>
      <c r="L24" s="35">
        <f t="shared" si="2"/>
        <v>0</v>
      </c>
      <c r="M24" s="32">
        <f t="shared" si="3"/>
        <v>0</v>
      </c>
    </row>
    <row r="25" spans="2:13" ht="21" customHeight="1">
      <c r="B25" s="15" t="s">
        <v>44</v>
      </c>
      <c r="C25" s="30" t="s">
        <v>49</v>
      </c>
      <c r="D25" s="15" t="s">
        <v>56</v>
      </c>
      <c r="E25" s="15" t="s">
        <v>33</v>
      </c>
      <c r="F25" s="30" t="s">
        <v>32</v>
      </c>
      <c r="G25" s="31"/>
      <c r="H25" s="31"/>
      <c r="I25" s="32">
        <v>135</v>
      </c>
      <c r="J25" s="33">
        <f t="shared" si="0"/>
        <v>216</v>
      </c>
      <c r="K25" s="34">
        <f t="shared" si="1"/>
        <v>0</v>
      </c>
      <c r="L25" s="35">
        <f t="shared" si="2"/>
        <v>0</v>
      </c>
      <c r="M25" s="32">
        <f t="shared" si="3"/>
        <v>0</v>
      </c>
    </row>
    <row r="26" spans="2:13" ht="21" customHeight="1">
      <c r="B26" s="62" t="s">
        <v>23</v>
      </c>
      <c r="C26" s="63"/>
      <c r="D26" s="63"/>
      <c r="E26" s="63"/>
      <c r="F26" s="63"/>
      <c r="G26" s="63"/>
      <c r="H26" s="63"/>
      <c r="I26" s="63"/>
      <c r="J26" s="63"/>
      <c r="K26" s="63"/>
      <c r="L26" s="64"/>
      <c r="M26" s="36">
        <f>SUM(M10:M25)</f>
        <v>0</v>
      </c>
    </row>
    <row r="27" ht="21" customHeight="1">
      <c r="B27" s="1" t="s">
        <v>40</v>
      </c>
    </row>
  </sheetData>
  <sheetProtection/>
  <mergeCells count="8">
    <mergeCell ref="B26:L26"/>
    <mergeCell ref="B1:M1"/>
    <mergeCell ref="B6:M6"/>
    <mergeCell ref="I2:M2"/>
    <mergeCell ref="I3:M3"/>
    <mergeCell ref="I4:M4"/>
    <mergeCell ref="C7:G7"/>
    <mergeCell ref="B5:E5"/>
  </mergeCells>
  <printOptions horizontalCentered="1"/>
  <pageMargins left="0.35433070866141736" right="0.35433070866141736" top="0.984251968503937" bottom="0.3937007874015748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WNT17998</cp:lastModifiedBy>
  <cp:lastPrinted>2022-06-03T07:09:28Z</cp:lastPrinted>
  <dcterms:created xsi:type="dcterms:W3CDTF">2005-04-07T02:11:30Z</dcterms:created>
  <dcterms:modified xsi:type="dcterms:W3CDTF">2022-06-03T07:10:29Z</dcterms:modified>
  <cp:category/>
  <cp:version/>
  <cp:contentType/>
  <cp:contentStatus/>
</cp:coreProperties>
</file>